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DLavan\Box\dlavan OneDrive Content\ECCN\Indicators\Conflict sensitivity\"/>
    </mc:Choice>
  </mc:AlternateContent>
  <bookViews>
    <workbookView xWindow="0" yWindow="0" windowWidth="19200" windowHeight="7500" activeTab="1"/>
  </bookViews>
  <sheets>
    <sheet name="Introduction" sheetId="4" r:id="rId1"/>
    <sheet name="Full List" sheetId="1" r:id="rId2"/>
    <sheet name="Short List (for PIRS)" sheetId="3" r:id="rId3"/>
  </sheets>
  <definedNames>
    <definedName name="_xlnm._FilterDatabase" localSheetId="1" hidden="1">'Full List'!$C$1:$C$47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A4" i="3"/>
  <c r="A5" i="3"/>
  <c r="A6" i="3"/>
  <c r="A7" i="3"/>
  <c r="A8" i="3"/>
  <c r="A9" i="3"/>
  <c r="A10" i="3"/>
  <c r="A11" i="3"/>
  <c r="A12" i="3"/>
  <c r="A13" i="3"/>
  <c r="A14" i="3"/>
  <c r="A15" i="3"/>
  <c r="A2" i="3"/>
</calcChain>
</file>

<file path=xl/sharedStrings.xml><?xml version="1.0" encoding="utf-8"?>
<sst xmlns="http://schemas.openxmlformats.org/spreadsheetml/2006/main" count="523" uniqueCount="216">
  <si>
    <t xml:space="preserve">Category  </t>
  </si>
  <si>
    <t>indicator name</t>
  </si>
  <si>
    <t>definition elements</t>
  </si>
  <si>
    <t>Result level</t>
  </si>
  <si>
    <t>disaggregation</t>
  </si>
  <si>
    <t>Outcome</t>
  </si>
  <si>
    <t>education level; document type</t>
  </si>
  <si>
    <t>Adaptability</t>
  </si>
  <si>
    <t>For project working with state partners to upgrade policies.</t>
  </si>
  <si>
    <t xml:space="preserve"> </t>
  </si>
  <si>
    <t>equity</t>
  </si>
  <si>
    <t xml:space="preserve"># or % of education policies/plans incorporating consultations with stakeholders from all main identity groups </t>
  </si>
  <si>
    <t> ICA developed with customized CS dimension, e.g., from framework in Conflict Sensitivity Consortium's "How to Guide". </t>
  </si>
  <si>
    <t>Output</t>
  </si>
  <si>
    <t>Ministry level</t>
  </si>
  <si>
    <t>gender, identity group</t>
  </si>
  <si>
    <t>Equity</t>
  </si>
  <si>
    <t>% or # of units in any curricular subject containing provocative or conflict insensitive content</t>
  </si>
  <si>
    <t>% or # of units in any curricular subject containing peace-building/social cohesion content</t>
  </si>
  <si>
    <t>% of learning materials containing distinct social cohesion/peacebuilding content</t>
  </si>
  <si>
    <t>Safe Learning Environments</t>
  </si>
  <si>
    <t>identity group, gender</t>
  </si>
  <si>
    <t>% of schools with active parent committees </t>
  </si>
  <si>
    <t>% of schools where there is regular, active participation of children, parents and community members in school management/governance</t>
  </si>
  <si>
    <t xml:space="preserve"> % of parents who perceive the school as safe for their children</t>
  </si>
  <si>
    <t># of attendees at project-supported events promoting conflict reduction/avoidance</t>
  </si>
  <si>
    <t>Teachers</t>
  </si>
  <si>
    <t xml:space="preserve">% of teachers who feel safe at school </t>
  </si>
  <si>
    <t>% teachers from relevent minority group(s)</t>
  </si>
  <si>
    <t xml:space="preserve">  </t>
  </si>
  <si>
    <t xml:space="preserve"> % of students who feel safe en route to school</t>
  </si>
  <si>
    <t>% of students reporting being subject to bullying</t>
  </si>
  <si>
    <t xml:space="preserve"> % of students with passing score on conflict sensitivity/avoidance/peaceful coexistence attitudes on assessment instrument </t>
  </si>
  <si>
    <t>% students reporting physical punishment by teachers</t>
  </si>
  <si>
    <t>Infrastructure/Resources</t>
  </si>
  <si>
    <t>% schools meeting minimum (locally defined) infrastructure standards</t>
  </si>
  <si>
    <t>teacher-student ratio</t>
  </si>
  <si>
    <t>education level</t>
  </si>
  <si>
    <t>organization</t>
  </si>
  <si>
    <t>region</t>
  </si>
  <si>
    <t>gender, identity group, teachers v. parents</t>
  </si>
  <si>
    <t>gender, identity group, age range</t>
  </si>
  <si>
    <t>subject, education/grade level</t>
  </si>
  <si>
    <t>subject, grade level</t>
  </si>
  <si>
    <t>grade level, region</t>
  </si>
  <si>
    <t>region, LoI</t>
  </si>
  <si>
    <t>region; language/identity group</t>
  </si>
  <si>
    <t>identity group, gender, grade level</t>
  </si>
  <si>
    <t>gender, grade level, region</t>
  </si>
  <si>
    <t>overlap / cross listing with other ECCN indicator categories</t>
  </si>
  <si>
    <t xml:space="preserve">Relevant policy documents delimited for context.  "Explicitly informed by" requires that conflict analysis was available and consulted during policy dialogue and clearly and appropriately referenced in new policy. "Conflict analysis" is RERA or similar systematic analysis incorporating desk review and primary data collection. </t>
  </si>
  <si>
    <t>Output/Outcome</t>
  </si>
  <si>
    <t>Specify number of organization's staff needing to receive the training and what constitues satisfactory completion</t>
  </si>
  <si>
    <t>satisfactory completion of training either in terms of hours or assessment</t>
  </si>
  <si>
    <t>existing tool to adapt/apply?</t>
  </si>
  <si>
    <t>% of classrooms employing teaching materials that emphasize social cohesion/peacebuilding content </t>
  </si>
  <si>
    <t>requires sample including all relevant identity groups</t>
  </si>
  <si>
    <t>% schools with codes of conduct that are regularly communicated to students and parents</t>
  </si>
  <si>
    <t>Specify types of potential threats in survey</t>
  </si>
  <si>
    <t>"bullying" must be clearly defined</t>
  </si>
  <si>
    <t xml:space="preserve">Adapt elements of assessments on Universal Orientation / Attitude towards Outgroup </t>
  </si>
  <si>
    <t>% students reporting school is caring environment</t>
  </si>
  <si>
    <t>possible adaptation of Youth Conflict and Tolerance Assessment, other PYD and SEL tools</t>
  </si>
  <si>
    <t>financial disbursement per school</t>
  </si>
  <si>
    <t>index of support from school actors</t>
  </si>
  <si>
    <t>Ministry/State Partners</t>
  </si>
  <si>
    <t xml:space="preserve">ICA developed with customized CS dimension, e.g., from framework in Conflict Sensitivity Consortium's "How to Guide". </t>
  </si>
  <si>
    <t>USAID Checklist for Conflict Sensitivity in Education Programs,  Capacity Assessment framework outlined in Conflict Sensitivity Consortium's "How to Guide"</t>
  </si>
  <si>
    <t>CS Capacity Assessment framework outlined in Conflict Sensitivity Consortium's "How to Guide"; USAID Checklist for Conflict Sensitivity in Education Programs,</t>
  </si>
  <si>
    <t>Curriculum and Learning Materials</t>
  </si>
  <si>
    <t>mean student score on conflict sensitivity/avoidance/peaceful coexistence assessment instrument</t>
  </si>
  <si>
    <t>Students/School</t>
  </si>
  <si>
    <t xml:space="preserve"> % of parents expressing tolerance of other identity groups/minorities</t>
  </si>
  <si>
    <t>requires sample including all relevant identity groups, survey questions may include whether respondent would accept having their child taught by teacher from other group</t>
  </si>
  <si>
    <t>Region, District, urban/rural, school type</t>
  </si>
  <si>
    <t>Short list?</t>
  </si>
  <si>
    <t>ü</t>
  </si>
  <si>
    <t>clear criteria set for minimum acceptable participation of students, parents, community</t>
  </si>
  <si>
    <t>clear criteria established to count as "active", including quorum, meeting frequency</t>
  </si>
  <si>
    <t># of school-community collaboration/governance bodies supported</t>
  </si>
  <si>
    <t># (new) Education sector policy and planning documents explicitly informed by Rapid Education Risk Assessment (RERA) or similar formal conflict analysis</t>
  </si>
  <si>
    <t>Conflict Sensitivity score on Institutional Capacity Assessment (ICA) scorecard (Central, Regional, District Ministry)</t>
  </si>
  <si>
    <t>Conflict Sensitivity score on Institutional Capacity Assessment scorecard (IP and sub-contractor staff)</t>
  </si>
  <si>
    <t>Community/Parents</t>
  </si>
  <si>
    <t># of teachers/head teachers trained in Socio-Emotional Learning (SEL)</t>
  </si>
  <si>
    <t xml:space="preserve">observation rubric tied to specific CS domains and concrete practices on which teachers are trained </t>
  </si>
  <si>
    <t xml:space="preserve">A CS checklist against which to measure the codified education strategy is developed from existing CS guidance and checklists. It checks for attention to CS and equity dimensions of e.g., resource distribution, LOI, curriculum, teacher recruitment and posting, siting etc.   </t>
  </si>
  <si>
    <t># of civil society organizations (CSOs) trained on Conflict Sensitive Education</t>
  </si>
  <si>
    <r>
      <t xml:space="preserve">requires sample including all relevant identity groups;  non-discriminatory includes notions of </t>
    </r>
    <r>
      <rPr>
        <i/>
        <sz val="11"/>
        <color theme="1"/>
        <rFont val="Calibri"/>
        <family val="2"/>
        <scheme val="minor"/>
      </rPr>
      <t>inclusive, unbiased</t>
    </r>
  </si>
  <si>
    <t>units and subjects defined based on curriculum structure;  objective criteria defined and representative panel convened for adjuducating offending content.</t>
  </si>
  <si>
    <r>
      <t xml:space="preserve">units and subjects defined based on curriculum structure; desired content would generally be </t>
    </r>
    <r>
      <rPr>
        <i/>
        <sz val="11"/>
        <color theme="1"/>
        <rFont val="Calibri"/>
        <family val="2"/>
        <scheme val="minor"/>
      </rPr>
      <t>intentionally integrated</t>
    </r>
    <r>
      <rPr>
        <sz val="11"/>
        <color theme="1"/>
        <rFont val="Calibri"/>
        <family val="2"/>
        <scheme val="minor"/>
      </rPr>
      <t>; in other cases objective criteria defined for what could count</t>
    </r>
  </si>
  <si>
    <t>list of "learning materials" delimited;  desired content would generally be intentionally integrated; in other cases objective criteria defined for what could count.</t>
  </si>
  <si>
    <t>representivity of identity groups in sample could be challenging; could explore advantages of investigating instead via qualitative research</t>
  </si>
  <si>
    <t>acceptable "support" delimited"; criteria set for qualifying groups</t>
  </si>
  <si>
    <t>USAID ECCN SLE toolkit, SAVE the Children Quality Learning Framework</t>
  </si>
  <si>
    <t xml:space="preserve">% of teachers whose instruction and classroom management suffiently meets conflict sensitive practice standards (*see definition elements) </t>
  </si>
  <si>
    <r>
      <t xml:space="preserve">observation rubric tied to specific CS domains and concrete practices </t>
    </r>
    <r>
      <rPr>
        <i/>
        <sz val="11"/>
        <color theme="1"/>
        <rFont val="Calibri"/>
        <family val="2"/>
        <scheme val="minor"/>
      </rPr>
      <t>on which teachers are trained</t>
    </r>
    <r>
      <rPr>
        <sz val="11"/>
        <color theme="1"/>
        <rFont val="Calibri"/>
        <family val="2"/>
        <scheme val="minor"/>
      </rPr>
      <t xml:space="preserve"> </t>
    </r>
  </si>
  <si>
    <t>relevant minority groups delimted</t>
  </si>
  <si>
    <t>Short List</t>
  </si>
  <si>
    <t>Column A indicates the Sub-category of CSE indicator</t>
  </si>
  <si>
    <t>Column B contains the name of each indicator</t>
  </si>
  <si>
    <t>Column C indicates whether the indicator is in the short list</t>
  </si>
  <si>
    <t>Specify acts qualifying as "physical punishment"</t>
  </si>
  <si>
    <r>
      <t xml:space="preserve">Column D strives to anticipate key aspects that would need to be clarified in each indicator's </t>
    </r>
    <r>
      <rPr>
        <i/>
        <sz val="11"/>
        <color theme="1"/>
        <rFont val="Calibri"/>
        <family val="2"/>
        <scheme val="minor"/>
      </rPr>
      <t>precise definition</t>
    </r>
  </si>
  <si>
    <t>Column E specifies whether the indicator is at the output or outcome level.  Cases are noted where two interpretations are possible.</t>
  </si>
  <si>
    <t>Number</t>
  </si>
  <si>
    <t>INEE Reflection Tool;  USAID Checklist for Conflict Sensitivity in Education Programs; IIEP/GPE Guidelines for Transitional Education Plan Preparation</t>
  </si>
  <si>
    <t xml:space="preserve">% of teachers whose instruction and classroom management sufficiently meets conflict sensitive practice standards </t>
  </si>
  <si>
    <t>% of students reporting positive perceptions of students from other identity groups   </t>
  </si>
  <si>
    <t>This workbook presents a list of recommended performance indicators in the domain of Conflict Sensitive Education (CSE).  The second worksheet, "Full List", contains a full list of 46 indicators in seven sub-categories.   The third worksheet, "Short List for PIRS" presents a subset of sixteen indicators selected through a specialist review process as likely to be most useful for focusing project attention on conflict senstivity.  Performance Indicator Reference sheets (PIRS) are available for the shortlist indicators.  Note that the short list can also be obtained by filtering the long list on column C.</t>
  </si>
  <si>
    <t>education sector strategy document's score on Conflict Sensitivity checklist/assessment</t>
  </si>
  <si>
    <t>education sector strategy document's score on Conflict Sensitivity (CS) checklist/assessment</t>
  </si>
  <si>
    <t>Satisfactory use of rolling conflict assessments for adaptation of programming</t>
  </si>
  <si>
    <t>Conflict Sensitivity checklist score of activity's annual internal implementation quality review</t>
  </si>
  <si>
    <r>
      <t xml:space="preserve">The checklist is applied in a </t>
    </r>
    <r>
      <rPr>
        <i/>
        <sz val="11"/>
        <color rgb="FF000000"/>
        <rFont val="Calibri"/>
        <family val="2"/>
        <scheme val="minor"/>
      </rPr>
      <t>retrospective</t>
    </r>
    <r>
      <rPr>
        <sz val="11"/>
        <color rgb="FF000000"/>
        <rFont val="Calibri"/>
        <family val="2"/>
        <scheme val="minor"/>
      </rPr>
      <t xml:space="preserve"> assessment of implemented activities/components, focusing on such aspects as activity staff, participants, activity sites, materials, and communications.  </t>
    </r>
  </si>
  <si>
    <t xml:space="preserve">locally formulated survey items to gage parents' perception  of degree to which school governance invites and provides opportunities for all parental input; sample must represent all identity groups </t>
  </si>
  <si>
    <t xml:space="preserve">locally formulated survey items to gage parents' perception  of degree to which school governance invites and provides opportunities for all parental input </t>
  </si>
  <si>
    <t>INEE Reflection Tool;  USAID Checklist for Conflict Sensitivity in Education Programs; Guidelines for Transitional Plan Preparation (GPE/IIEP); How to Guide to Conflict Sensitivity (Conflict Sensitivity Consortium)</t>
  </si>
  <si>
    <t xml:space="preserve">highlights the diligence of the project in terms of outreach and providing opportunities to increase MoE understanding of CSE </t>
  </si>
  <si>
    <t>N/A</t>
  </si>
  <si>
    <t>standard attendance protocols; CSE knowledge post-tests based on INEE course</t>
  </si>
  <si>
    <t>Activity Management (IPs)</t>
  </si>
  <si>
    <t xml:space="preserve">demonstrates the accomplishment of the project in implementing activities in a manner consistent with CSE principles and guidance.  It may further provide opportunities for insight into and reflection upon the effects of such CSE implementation.  </t>
  </si>
  <si>
    <t xml:space="preserve">Adequate use o rolling conflict assessments is demonstrated through robust documentation that activities have been revisited in light of assessment findings and adapted where necessary.  Specific criteria and thresholds for this use of assessments and its documentation are to be defined in advance by project stakeholders. </t>
  </si>
  <si>
    <t>Activity Management  (IPs)</t>
  </si>
  <si>
    <t>Absence of conflict insensitive content from teaching and learning materials</t>
  </si>
  <si>
    <t xml:space="preserve">The custom list of relevant categories of "learning materials" for review under this indicator is to be precisely delimited for the project.The project-level actors should  specify the objective, locally relevant criteria for what constitutes “conflict insensitive content” and develop guidance for applying these criteria.  </t>
  </si>
  <si>
    <t>Activity Management  (Curriculum and Learning Materials)</t>
  </si>
  <si>
    <t>the indicator focuses project attention explicitly on the key CSE domain of learning materials via reflection of experts and stakeholders, in order to ensure that content does not aggravate conflict dynamics.     The indicator would be best used in a project that is developing, revising, replacing, or piloting learning materials.</t>
  </si>
  <si>
    <t>INEE Reflection Tool;  USAID Checklist for Conflict Sensitivity in Education Programs; USAID Guide for Strengthening Gender Equality and Inclusiveness in Teaching and Learning Materials</t>
  </si>
  <si>
    <t>Output/Outcome*</t>
  </si>
  <si>
    <r>
      <t>Outcome / Output</t>
    </r>
    <r>
      <rPr>
        <sz val="11"/>
        <color theme="1"/>
        <rFont val="Times New Roman"/>
        <family val="1"/>
      </rPr>
      <t>**</t>
    </r>
  </si>
  <si>
    <t xml:space="preserve">** Could potentially be construed as an outcome indicator where intervention targets barriers to recruitment, hiring and retention of certain minority teachers. </t>
  </si>
  <si>
    <r>
      <t xml:space="preserve">* data source is mainly document content, but level could arguably be </t>
    </r>
    <r>
      <rPr>
        <i/>
        <sz val="11"/>
        <color theme="1"/>
        <rFont val="Calibri"/>
        <family val="2"/>
        <scheme val="minor"/>
      </rPr>
      <t>outcome</t>
    </r>
    <r>
      <rPr>
        <sz val="11"/>
        <color theme="1"/>
        <rFont val="Calibri"/>
        <family val="2"/>
        <scheme val="minor"/>
      </rPr>
      <t xml:space="preserve"> to the extent that regularly and systematically integrating such content demonstrates systematic change in sector planning or activity work planning behavior.</t>
    </r>
  </si>
  <si>
    <t xml:space="preserve">Column F specifies expected disaggregations for the indicator. </t>
  </si>
  <si>
    <t>Column G notes where an indicators' focal area overlaps with  thematic domains of other indicator sets and/or guidance recently developed by ECCN (Safe Learning Environments, Equity)</t>
  </si>
  <si>
    <t>Column H offers comments in some cases, related to the indicator's potential use, data collection and analysis issues, etc.</t>
  </si>
  <si>
    <t>Column I indicates existing instruments and frameworks that could be drawn upon for operationalizing the indicator.</t>
  </si>
  <si>
    <t xml:space="preserve">% of parents reporting that parent-school cooperation mechanisms are inclusive  </t>
  </si>
  <si>
    <t>see PIRS for illustrative survey items</t>
  </si>
  <si>
    <t xml:space="preserve"> justification /comments</t>
  </si>
  <si>
    <t xml:space="preserve">justification / comments </t>
  </si>
  <si>
    <t>provides a measure of a project’s progress in increasing inclusivity and participation of parents (of all identity groups) in school governance; most relevant in a project with an intentional CSE school governance component; representivity of identity groups in sample could be challenging; could explore advantages of investigating instead via qualitative research.</t>
  </si>
  <si>
    <t>useful if sector strategy is being adjusted, revised, or renewed during the project</t>
  </si>
  <si>
    <t>the indicator focuses project attention explicitly on the key CSE domain of learning materials  The indicator would be best used in a project that is developing, revising, replacing, or piloting learning materials.</t>
  </si>
  <si>
    <t xml:space="preserve"> focuses project attention explicitly on the key CSE domain of learning materials  The indicator would be best used in a project that is developing, revising, replacing, or piloting learning materials.</t>
  </si>
  <si>
    <t>USAID Guide for Strengthening Gender Equality and Inclusiveness in Teaching and Learning Materials</t>
  </si>
  <si>
    <t xml:space="preserve"> % of parents who perceive schooling as inclusive</t>
  </si>
  <si>
    <t>sample-based survey will be deployed to investigate these perceptions through a series of locally formulated questions/items</t>
  </si>
  <si>
    <t>would be most relevant in a project with an intentional CSE component striving to eliminate exclusionary and discriminatory practices and resource distributions, and to improve school-parental relations.  Representivity of identity groups in sample could be challenging; could explore advantages of investigating instead via qualitative research.</t>
  </si>
  <si>
    <t>A “project-supported event” may be organized  by project staff, or by collaborating organizations.  An event “promoting conflict reduction and/or conflict avoidance” is one that is conceived  specifically with this mandate;  counts require attendance taking protocols for various venue types.</t>
  </si>
  <si>
    <t>gender; region; identity group; age range</t>
  </si>
  <si>
    <t xml:space="preserve">measures a project’s community outreach efforts to promote conflict reduction and avoidance; most relevant on projects that use initial conflict analysis to develop event-based community sensitization campaigns; depending on nature of events (e.g., community theatre in outdoor venues), accuracy of attendance taking could be limited </t>
  </si>
  <si>
    <t xml:space="preserve"> % of parents who perceive the activity/project as inclusive</t>
  </si>
  <si>
    <t>% of teachers/parents perceiving texts and learning materials to be inclusive</t>
  </si>
  <si>
    <t>% of students perceiving texts and learning materials to be inclusive</t>
  </si>
  <si>
    <t xml:space="preserve">most relevant on projects that include conflict sensitivity components in teacher training.  </t>
  </si>
  <si>
    <t>see PIRS for data collection suggestions</t>
  </si>
  <si>
    <t>Number of teachers/head teachers completing appropriate contextualized training in conflict sensitive pedagogy and classroom management</t>
  </si>
  <si>
    <t xml:space="preserve">Training completion must be defined as minimum hours of verified attendance and/or by a passing score on an assessment administered post-training. </t>
  </si>
  <si>
    <t xml:space="preserve">The indicator provides an indication, on the output level, of the scale of project efforts to improve school level understanding and competency in CSE.  This information offers evidence of diligence in ensuring the Do No Harm principle of CSE is realized in implementation overall.  </t>
  </si>
  <si>
    <t xml:space="preserve"> % of students who perceive their school as inclusive</t>
  </si>
  <si>
    <t xml:space="preserve">A locally contextualized sample-based survey instrument will be deployed to investigate these perceptions through a series of items formulated for maximal local relevance, validity and reliability specifically with the targeted age range, and for conflict sensitivity.  </t>
  </si>
  <si>
    <t>The indicator provides a measure of a project’s progress in decreasing any discriminatory practices in schools or learning centers that learners perceive, or, at a minimum, in improving learners’ impressions of the fairness of schooling.  The indicator would be most relevant in a project with an intentional CSE component striving to eliminate discriminatory practices.</t>
  </si>
  <si>
    <t>Allophilia Scale, Generalized Group Attitude Scale, Cognitive Social Capital Assessment Tool</t>
  </si>
  <si>
    <t>Provides a measure of a project’s progress at the outcome level in improving mutual perceptions among learners of different key identity groups .   Would be relevant in any project with an intentional component of CSE and/or peace building pedagogy, revised learning materials, and/or community sensitization seeking to reduce mutual distrust and prejudice among groups that have historically been parties to conflict.</t>
  </si>
  <si>
    <t>Youth Conflict and Tolerance Assessment, other PYD and SEL tools</t>
  </si>
  <si>
    <t xml:space="preserve">% students with opportunities to study in familiar language </t>
  </si>
  <si>
    <t>“Familiar” means that the learner at least hears the living language regularly at home or in the community and has opportunities to practice comprehension and speaking in real life situations.  This could be the learner’s “mother tongue” or a language of wider use in the region. “Opportunity to learn” means that the teaching is actually conducted in the familiar language in a school accessible to the child.</t>
  </si>
  <si>
    <t xml:space="preserve">An import metric of the equity of available schooling.  Inequity of opportunity, created by language barriers and other obstacles to educational promotion, attainment, and achievement, is a source of grievance and conflict.  The indicator is most relevant to activities that provide teacher training and learning materials in minority languages in order to reduce language barriers for learners. </t>
  </si>
  <si>
    <t>USAID ECCN SLE toolkit; SAVE the Children Quality Learning Framework</t>
  </si>
  <si>
    <t xml:space="preserve">Percentage of students active in extracurricular clubs with a peacebuilding/tolerance focus and that meet regularly </t>
  </si>
  <si>
    <t xml:space="preserve">For learners, “active” is defined in terms of a threshold attendance rate at club meetings and events to be established by stakeholders as appropriate for the clubs and educational institutions in question. For clubs, “meet regularly” is defined in terms of threshold meeting intervals to be established by stakeholders as appropriate. </t>
  </si>
  <si>
    <t>language, identity group, grade level</t>
  </si>
  <si>
    <t xml:space="preserve">Relevant to projects that go beyond a Do No Harm approach by designing and implementing club-based activities geared toward mitigating conflict drivers. </t>
  </si>
  <si>
    <t>Likely variance in conceptions of "bullying" across contexts</t>
  </si>
  <si>
    <t>identity group, gender,grade level</t>
  </si>
  <si>
    <t>gender, identity group, grade level</t>
  </si>
  <si>
    <t xml:space="preserve"># of functioning schools  per capita </t>
  </si>
  <si>
    <t>Simply counts the number of functioning schools per capita (to be disaggregated by jurisdictional divisions of interest).</t>
  </si>
  <si>
    <t>The purpose of the indicator is to facilitate analysis of the equity of the state’s distribution of educational resources, specifically in terms of schools available per relevant school age child by sub-national divisions that are associated with key (conflict-prone) identity groups.</t>
  </si>
  <si>
    <t xml:space="preserve">existing observation rubrics and digital instrument formats can be customized to focus on specific CS domains and concrete practices on which teachers have been trained </t>
  </si>
  <si>
    <t xml:space="preserve">The indicator demonstrates the diligence of the project in using conflict analysis to inform work planning.  It may further indicate the IP’s (and mission’s) increasing capacity in and prioritization of CSE planning.  </t>
  </si>
  <si>
    <t>The indicator provides insight into the level of conflict sensitivity of an education authority’s current education strategies, and thus into Ministry’s (and government’s) understanding, capacity, and will to apply conflict sensitive principles in planning.  The checklist index can indicate changes to the level of conflict sensitivity detected in revisions or updates to strategies, and would be most appropriate in projects that include an intervention component focusing on the strategy/policy level. if sector strategy is being adjusted, revised, or renewed during the project</t>
  </si>
  <si>
    <t>requires consensus on "main identity groups"; delimted list of relevant policies/plans</t>
  </si>
  <si>
    <r>
      <t xml:space="preserve">Brings necessary attention to core conflict sensitivity dimension of </t>
    </r>
    <r>
      <rPr>
        <i/>
        <sz val="11"/>
        <color theme="1"/>
        <rFont val="Calibri"/>
        <family val="2"/>
        <scheme val="minor"/>
      </rPr>
      <t>inclusion</t>
    </r>
    <r>
      <rPr>
        <sz val="11"/>
        <color theme="1"/>
        <rFont val="Calibri"/>
        <family val="2"/>
        <scheme val="minor"/>
      </rPr>
      <t xml:space="preserve"> of identity groups in policy and planning</t>
    </r>
  </si>
  <si>
    <t>For projects with a focus on system strengthening, including capacity building of state actors</t>
  </si>
  <si>
    <t xml:space="preserve">The indicator highlights the diligence of the project in terms of outreach and providing opportunities to increase MoE understanding of CSE and the capacity to plan and implement accordingly.  </t>
  </si>
  <si>
    <t xml:space="preserve">The indicator measures the accomplishment of the project in implementing activities in a manner consistent with CSE principles and guidance.  It may further provide opportunities for insight into and reflection upon the effects of such CSE implementation.  </t>
  </si>
  <si>
    <t>This indicator focuses attention on the overall CSE capacity of the IP and its subcontractors</t>
  </si>
  <si>
    <t>For a project working with mutiple CSOs who will be implicated in implementation of educational activities.</t>
  </si>
  <si>
    <t>provides an indication of the inclusiveness of the school system or alternative educational intervention and of parental buy-in.</t>
  </si>
  <si>
    <t xml:space="preserve">measures the project's efforts in supporting and encouraging inclusive, participatory educational governance and community goodwill towards the education system. </t>
  </si>
  <si>
    <t>Parental perceptions of school safety may serve as a useful contextual indicator;  also useful for projects with interventions to improve those elements of safety that are within their influence.</t>
  </si>
  <si>
    <t xml:space="preserve">indicates a project's diligence in preparing teachers to recognize and understand socio-emotional needs of conflict-affected students, and to at least do no harm through their teaching practices. </t>
  </si>
  <si>
    <t>Teacher perceptions of school safety may serve as a useful contextual indicator;  also useful for projects with interventions to improve those elements of safety that are within their influence.</t>
  </si>
  <si>
    <t>% of teachers who perceive activity/project as inclusive</t>
  </si>
  <si>
    <t xml:space="preserve">This indicator can report on an important feedback mechanism from teachers to guage their perceptions of the fairness and equitable treatment from the project,  helping to ensure that teacher focused interventions do not exacerbate existing conflict dynamics. </t>
  </si>
  <si>
    <t>Measures progress in inclusivity of the teaching force, which is envisioned to increase inclusivity of schooling for children.</t>
  </si>
  <si>
    <t>Student perceptions of safety en route to and from school may serve as a useful contextual indicator;  also useful for projects with interventions to improve  such safety dimensions, e.g., via transportation options, reducing distance to nearest schools, or other means of protection.</t>
  </si>
  <si>
    <t>Provides a measure of a project’s progress at the outcome level in skills and attitudes for conflict avoidance and peaceful coexistence among learners of different key identity groups .   Would be relevant in any project with an intentional component of CSE and/or peace building pedagogy, revised learning materials, and/or community sensitization seeking to reduce mutual distrust and prejudice among groups that have historically been parties to conflict.</t>
  </si>
  <si>
    <t xml:space="preserve">Measures intended reductions in rates of corporal punishment in classrooms.  Corporal punishment aggravates conflict dynamics. </t>
  </si>
  <si>
    <t>Indicates improvements, from sudents' perspecitve, in teaching, school management, and community support practices that are consistent with SEL principles.</t>
  </si>
  <si>
    <t>minimum standard for code established; monitoring of code communication required</t>
  </si>
  <si>
    <t xml:space="preserve">Measures fidelity of implementation of program component (school codes) conceived to improve school climate  </t>
  </si>
  <si>
    <t>The indicator simply counts the number of functioning schools per capita (to be disaggregated by jurisdictional divisions of interest).</t>
  </si>
  <si>
    <t>The indicator uses locally defined standards for school infrastructure to report the percentage schools meeting this standard (to be disaggregated by jurisdictional divisions of interest).</t>
  </si>
  <si>
    <t>The indicator reports average disbursements per school  (to be disaggregated by jurisdictional divisions of interest).</t>
  </si>
  <si>
    <t>The conventional indicator of the ratio of teachers to students (to be disaggregated by jurisdictional divisions of interest).</t>
  </si>
  <si>
    <t xml:space="preserve">assessments on Universal Orientation / Attitude towards Outgroup </t>
  </si>
  <si>
    <t>The indicator facilitates analysis of the equity of the state’s distribution of educational resources, specifically in terms of schools available per relevant school age child by sub-national divisions that are associated with key (conflict-prone) identity groups.</t>
  </si>
  <si>
    <t>The indicator facilitates analysis of the equity of the state’s distribution of educational resources, specifically in terms of the percentage of schools meeting minimum infrastructure standards by sub-national divisions that are associated with key (conflict-prone) identity groups.</t>
  </si>
  <si>
    <t>The indicator facilitates analysis of the equity of the state’s distribution of educational resources, specifically in terms of average disbursements to schools, disaggregating by sub-national divisions that are associated with key (conflict-prone) identity groups.</t>
  </si>
  <si>
    <t>The indicator facilitates analysis of the equity of the state’s distribution of educational resources, specifically in terms of teacher-student ratio, disaggregating by sub-national divisions that are associated with key (conflict-prone) identity groups.</t>
  </si>
  <si>
    <r>
      <t xml:space="preserve">We emphasize that </t>
    </r>
    <r>
      <rPr>
        <b/>
        <i/>
        <sz val="11"/>
        <color theme="1"/>
        <rFont val="Calibri"/>
        <family val="2"/>
        <scheme val="minor"/>
      </rPr>
      <t>equity</t>
    </r>
    <r>
      <rPr>
        <sz val="11"/>
        <color theme="1"/>
        <rFont val="Calibri"/>
        <family val="2"/>
        <scheme val="minor"/>
      </rPr>
      <t xml:space="preserve"> is a core principle behind most Conflict Sensitive Education indicators , even though the term "equity" does not itself appear in the indicator names.   Indicators pertaining to institutional capacity and activity implementation, for example, refer to existing outside resources on Conflict Sensitivity  whose core content highlights the need for attention to equity (e.g., INEE and USAID tools and checklists).  Other indicators refer to inclusive representation and practices, and to stakeholder perceptions of the fairness of processes and activities.  Indicators that track resource distribution and disaggregate by geographic location seek precisly to monitor the </t>
    </r>
    <r>
      <rPr>
        <i/>
        <sz val="11"/>
        <color theme="1"/>
        <rFont val="Calibri"/>
        <family val="2"/>
        <scheme val="minor"/>
      </rPr>
      <t>equity</t>
    </r>
    <r>
      <rPr>
        <sz val="11"/>
        <color theme="1"/>
        <rFont val="Calibri"/>
        <family val="2"/>
        <scheme val="minor"/>
      </rPr>
      <t xml:space="preserve"> of those distributions.  </t>
    </r>
  </si>
  <si>
    <t>number and percentage of ministry of education / district administrators and officials satisfactorily completing customized training on conflict sensitivity in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</si>
</sst>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i/>
      <sz val="11"/>
      <color theme="1"/>
      <name val="Calibri"/>
      <family val="2"/>
      <scheme val="minor"/>
    </font>
    <font>
      <sz val="11"/>
      <color theme="1"/>
      <name val="Wingdings"/>
      <charset val="2"/>
    </font>
    <font>
      <sz val="11"/>
      <color rgb="FF1F497D"/>
      <name val="Calibri"/>
      <family val="2"/>
      <scheme val="minor"/>
    </font>
    <font>
      <b/>
      <sz val="11"/>
      <color rgb="FF1F497D"/>
      <name val="Calibri"/>
      <family val="2"/>
      <scheme val="minor"/>
    </font>
    <font>
      <b/>
      <i/>
      <sz val="11"/>
      <color theme="1"/>
      <name val="Calibri"/>
      <family val="2"/>
      <scheme val="minor"/>
    </font>
    <font>
      <sz val="11"/>
      <color rgb="FF000000"/>
      <name val="Calibri"/>
      <family val="2"/>
      <scheme val="minor"/>
    </font>
    <font>
      <i/>
      <sz val="11"/>
      <color rgb="FF000000"/>
      <name val="Calibri"/>
      <family val="2"/>
      <scheme val="minor"/>
    </font>
    <font>
      <sz val="11"/>
      <color theme="1"/>
      <name val="Times New Roman"/>
      <family val="1"/>
    </font>
  </fonts>
  <fills count="9">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3"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4">
    <xf numFmtId="0" fontId="0" fillId="0" borderId="0" xfId="0"/>
    <xf numFmtId="0" fontId="3" fillId="0" borderId="1" xfId="0" applyFont="1" applyBorder="1"/>
    <xf numFmtId="0" fontId="0" fillId="0" borderId="1" xfId="0" applyBorder="1"/>
    <xf numFmtId="0" fontId="0" fillId="2" borderId="1" xfId="0" applyFill="1" applyBorder="1"/>
    <xf numFmtId="0" fontId="0" fillId="4" borderId="1" xfId="0" applyFill="1" applyBorder="1"/>
    <xf numFmtId="0" fontId="0" fillId="5" borderId="1" xfId="0" applyFill="1" applyBorder="1"/>
    <xf numFmtId="0" fontId="0" fillId="6" borderId="1" xfId="0" applyFill="1" applyBorder="1"/>
    <xf numFmtId="0" fontId="0" fillId="7" borderId="1" xfId="0" applyFill="1" applyBorder="1"/>
    <xf numFmtId="0" fontId="0" fillId="3" borderId="1" xfId="0" applyFill="1" applyBorder="1"/>
    <xf numFmtId="0" fontId="0" fillId="2" borderId="1" xfId="0" applyFill="1" applyBorder="1" applyAlignment="1">
      <alignment horizontal="right"/>
    </xf>
    <xf numFmtId="0" fontId="0" fillId="4" borderId="1" xfId="0" applyFill="1" applyBorder="1" applyAlignment="1">
      <alignment horizontal="right"/>
    </xf>
    <xf numFmtId="0" fontId="0" fillId="6" borderId="1" xfId="0" applyFill="1" applyBorder="1" applyAlignment="1">
      <alignment horizontal="right"/>
    </xf>
    <xf numFmtId="0" fontId="0" fillId="7" borderId="1" xfId="0" applyFill="1" applyBorder="1" applyAlignment="1">
      <alignment horizontal="right"/>
    </xf>
    <xf numFmtId="0" fontId="0" fillId="3" borderId="1" xfId="0" applyFill="1" applyBorder="1" applyAlignment="1">
      <alignment horizontal="right"/>
    </xf>
    <xf numFmtId="0" fontId="0" fillId="0" borderId="1" xfId="0" applyFont="1" applyBorder="1"/>
    <xf numFmtId="0" fontId="0" fillId="8" borderId="1" xfId="0" applyFill="1" applyBorder="1"/>
    <xf numFmtId="0" fontId="0" fillId="8" borderId="1" xfId="0" applyFill="1" applyBorder="1" applyAlignment="1">
      <alignment horizontal="right"/>
    </xf>
    <xf numFmtId="0" fontId="0" fillId="4" borderId="1" xfId="0" applyFill="1" applyBorder="1" applyAlignment="1">
      <alignment horizontal="left"/>
    </xf>
    <xf numFmtId="0" fontId="5" fillId="2" borderId="1" xfId="0" applyFont="1" applyFill="1" applyBorder="1" applyAlignment="1">
      <alignment horizontal="center"/>
    </xf>
    <xf numFmtId="0" fontId="5" fillId="8" borderId="1" xfId="0" applyFont="1" applyFill="1" applyBorder="1" applyAlignment="1">
      <alignment horizontal="center"/>
    </xf>
    <xf numFmtId="0" fontId="3" fillId="0" borderId="1" xfId="0" applyFont="1" applyBorder="1" applyAlignment="1">
      <alignment horizontal="center"/>
    </xf>
    <xf numFmtId="0" fontId="5" fillId="4" borderId="1" xfId="0" applyFont="1" applyFill="1" applyBorder="1" applyAlignment="1">
      <alignment horizontal="center"/>
    </xf>
    <xf numFmtId="0" fontId="5" fillId="6" borderId="1" xfId="0" applyFont="1" applyFill="1" applyBorder="1" applyAlignment="1">
      <alignment horizontal="center"/>
    </xf>
    <xf numFmtId="0" fontId="0" fillId="6" borderId="1" xfId="0" applyFill="1" applyBorder="1" applyAlignment="1">
      <alignment horizontal="center"/>
    </xf>
    <xf numFmtId="0" fontId="0" fillId="2" borderId="1" xfId="0" applyFill="1" applyBorder="1" applyAlignment="1">
      <alignment horizontal="center"/>
    </xf>
    <xf numFmtId="0" fontId="5" fillId="3" borderId="1" xfId="0" applyFont="1" applyFill="1" applyBorder="1" applyAlignment="1">
      <alignment horizontal="center"/>
    </xf>
    <xf numFmtId="0" fontId="5" fillId="7" borderId="1" xfId="0" applyFont="1" applyFill="1" applyBorder="1" applyAlignment="1">
      <alignment horizontal="center"/>
    </xf>
    <xf numFmtId="0" fontId="3" fillId="0" borderId="2" xfId="0" applyFont="1" applyBorder="1"/>
    <xf numFmtId="0" fontId="0" fillId="2" borderId="2" xfId="0" applyFill="1" applyBorder="1"/>
    <xf numFmtId="0" fontId="0" fillId="8" borderId="2" xfId="0" applyFill="1" applyBorder="1"/>
    <xf numFmtId="0" fontId="0" fillId="6" borderId="2" xfId="0" applyFill="1" applyBorder="1"/>
    <xf numFmtId="0" fontId="0" fillId="3" borderId="2" xfId="0" applyFill="1" applyBorder="1"/>
    <xf numFmtId="0" fontId="0" fillId="7" borderId="2" xfId="0" applyFill="1" applyBorder="1"/>
    <xf numFmtId="0" fontId="0" fillId="0" borderId="3" xfId="0" applyBorder="1"/>
    <xf numFmtId="0" fontId="6" fillId="0" borderId="0" xfId="0" applyFont="1" applyAlignment="1">
      <alignment horizontal="left" vertical="center" wrapText="1" indent="5"/>
    </xf>
    <xf numFmtId="0" fontId="0" fillId="0" borderId="0" xfId="0" applyBorder="1"/>
    <xf numFmtId="0" fontId="5" fillId="6" borderId="2" xfId="0" applyFont="1" applyFill="1" applyBorder="1" applyAlignment="1">
      <alignment horizontal="center"/>
    </xf>
    <xf numFmtId="0" fontId="5" fillId="2" borderId="2" xfId="0" applyFont="1" applyFill="1" applyBorder="1" applyAlignment="1">
      <alignment horizontal="center"/>
    </xf>
    <xf numFmtId="0" fontId="5" fillId="3" borderId="2" xfId="0" applyFont="1" applyFill="1" applyBorder="1" applyAlignment="1">
      <alignment horizontal="center"/>
    </xf>
    <xf numFmtId="0" fontId="5" fillId="7" borderId="2" xfId="0" applyFont="1" applyFill="1" applyBorder="1" applyAlignment="1">
      <alignment horizontal="center"/>
    </xf>
    <xf numFmtId="0" fontId="7" fillId="0" borderId="0" xfId="0" applyFont="1" applyAlignment="1">
      <alignment vertical="center" wrapText="1"/>
    </xf>
    <xf numFmtId="0" fontId="0" fillId="7" borderId="0" xfId="0" applyFill="1" applyAlignment="1">
      <alignment wrapText="1"/>
    </xf>
    <xf numFmtId="0" fontId="0" fillId="0" borderId="1" xfId="0" applyBorder="1" applyAlignment="1">
      <alignment horizontal="center"/>
    </xf>
    <xf numFmtId="0" fontId="0" fillId="0" borderId="0" xfId="0"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A14" sqref="A14"/>
    </sheetView>
  </sheetViews>
  <sheetFormatPr defaultRowHeight="15" x14ac:dyDescent="0.25"/>
  <cols>
    <col min="1" max="1" width="91.28515625" customWidth="1"/>
  </cols>
  <sheetData>
    <row r="1" spans="1:10" ht="105" x14ac:dyDescent="0.25">
      <c r="A1" s="40" t="s">
        <v>109</v>
      </c>
    </row>
    <row r="2" spans="1:10" x14ac:dyDescent="0.25">
      <c r="A2" s="34"/>
    </row>
    <row r="3" spans="1:10" s="2" customFormat="1" x14ac:dyDescent="0.25">
      <c r="A3" s="14" t="s">
        <v>99</v>
      </c>
      <c r="B3" s="1"/>
      <c r="C3" s="20"/>
      <c r="D3" s="1"/>
      <c r="E3" s="1"/>
      <c r="F3" s="1"/>
      <c r="G3" s="1"/>
      <c r="H3" s="1"/>
      <c r="I3" s="1"/>
      <c r="J3" s="1"/>
    </row>
    <row r="4" spans="1:10" x14ac:dyDescent="0.25">
      <c r="A4" t="s">
        <v>100</v>
      </c>
    </row>
    <row r="5" spans="1:10" x14ac:dyDescent="0.25">
      <c r="A5" t="s">
        <v>101</v>
      </c>
    </row>
    <row r="6" spans="1:10" x14ac:dyDescent="0.25">
      <c r="A6" t="s">
        <v>103</v>
      </c>
    </row>
    <row r="7" spans="1:10" x14ac:dyDescent="0.25">
      <c r="A7" t="s">
        <v>104</v>
      </c>
    </row>
    <row r="8" spans="1:10" x14ac:dyDescent="0.25">
      <c r="A8" t="s">
        <v>134</v>
      </c>
    </row>
    <row r="9" spans="1:10" x14ac:dyDescent="0.25">
      <c r="A9" t="s">
        <v>135</v>
      </c>
    </row>
    <row r="10" spans="1:10" x14ac:dyDescent="0.25">
      <c r="A10" t="s">
        <v>136</v>
      </c>
    </row>
    <row r="11" spans="1:10" x14ac:dyDescent="0.25">
      <c r="A11" t="s">
        <v>137</v>
      </c>
    </row>
    <row r="13" spans="1:10" ht="120" x14ac:dyDescent="0.25">
      <c r="A13" s="41" t="s">
        <v>214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tabSelected="1" zoomScale="160" zoomScaleNormal="160" zoomScalePageLayoutView="125" workbookViewId="0">
      <pane ySplit="1" topLeftCell="A2" activePane="bottomLeft" state="frozen"/>
      <selection activeCell="C1" sqref="C1"/>
      <selection pane="bottomLeft" activeCell="B7" sqref="B7"/>
    </sheetView>
  </sheetViews>
  <sheetFormatPr defaultColWidth="8.85546875" defaultRowHeight="15" x14ac:dyDescent="0.25"/>
  <cols>
    <col min="1" max="1" width="31.7109375" style="2" customWidth="1"/>
    <col min="2" max="2" width="89.28515625" style="2" customWidth="1"/>
    <col min="3" max="3" width="16.42578125" style="2" hidden="1" customWidth="1"/>
    <col min="4" max="5" width="24.42578125" style="2" customWidth="1"/>
    <col min="6" max="6" width="28.28515625" style="2" customWidth="1"/>
    <col min="7" max="7" width="24.42578125" style="2" customWidth="1"/>
    <col min="8" max="8" width="45.7109375" style="2" customWidth="1"/>
    <col min="9" max="9" width="24.85546875" style="2" customWidth="1"/>
    <col min="10" max="16384" width="8.85546875" style="2"/>
  </cols>
  <sheetData>
    <row r="1" spans="1:26" x14ac:dyDescent="0.25">
      <c r="A1" s="1" t="s">
        <v>0</v>
      </c>
      <c r="B1" s="1" t="s">
        <v>1</v>
      </c>
      <c r="C1" s="20" t="s">
        <v>75</v>
      </c>
      <c r="D1" s="1" t="s">
        <v>2</v>
      </c>
      <c r="E1" s="1" t="s">
        <v>3</v>
      </c>
      <c r="F1" s="1" t="s">
        <v>4</v>
      </c>
      <c r="G1" s="1" t="s">
        <v>49</v>
      </c>
      <c r="H1" s="1" t="s">
        <v>140</v>
      </c>
      <c r="I1" s="1" t="s">
        <v>54</v>
      </c>
    </row>
    <row r="2" spans="1:26" s="3" customFormat="1" x14ac:dyDescent="0.25">
      <c r="A2" s="3" t="s">
        <v>65</v>
      </c>
      <c r="B2" s="3" t="s">
        <v>80</v>
      </c>
      <c r="C2" s="3" t="s">
        <v>9</v>
      </c>
      <c r="D2" s="3" t="s">
        <v>50</v>
      </c>
      <c r="E2" s="9" t="s">
        <v>130</v>
      </c>
      <c r="F2" s="3" t="s">
        <v>6</v>
      </c>
      <c r="G2" s="3" t="s">
        <v>7</v>
      </c>
      <c r="H2" s="3" t="s">
        <v>8</v>
      </c>
      <c r="I2" s="3" t="s">
        <v>117</v>
      </c>
    </row>
    <row r="3" spans="1:26" s="3" customFormat="1" x14ac:dyDescent="0.25">
      <c r="A3" s="3" t="s">
        <v>65</v>
      </c>
      <c r="B3" s="3" t="s">
        <v>111</v>
      </c>
      <c r="C3" s="18" t="s">
        <v>76</v>
      </c>
      <c r="D3" s="3" t="s">
        <v>86</v>
      </c>
      <c r="E3" s="9" t="s">
        <v>130</v>
      </c>
      <c r="F3" s="3" t="s">
        <v>6</v>
      </c>
      <c r="H3" s="3" t="s">
        <v>183</v>
      </c>
      <c r="I3" s="3" t="s">
        <v>117</v>
      </c>
    </row>
    <row r="4" spans="1:26" s="3" customFormat="1" x14ac:dyDescent="0.25">
      <c r="A4" s="3" t="s">
        <v>65</v>
      </c>
      <c r="B4" s="3" t="s">
        <v>11</v>
      </c>
      <c r="C4" s="3" t="s">
        <v>9</v>
      </c>
      <c r="D4" s="3" t="s">
        <v>184</v>
      </c>
      <c r="E4" s="9" t="s">
        <v>130</v>
      </c>
      <c r="F4" s="3" t="s">
        <v>37</v>
      </c>
      <c r="G4" s="3" t="s">
        <v>10</v>
      </c>
      <c r="H4" s="3" t="s">
        <v>185</v>
      </c>
      <c r="I4" s="3" t="s">
        <v>117</v>
      </c>
    </row>
    <row r="5" spans="1:26" s="3" customFormat="1" x14ac:dyDescent="0.25">
      <c r="A5" s="3" t="s">
        <v>65</v>
      </c>
      <c r="B5" s="3" t="s">
        <v>81</v>
      </c>
      <c r="C5" s="3" t="s">
        <v>9</v>
      </c>
      <c r="D5" s="3" t="s">
        <v>12</v>
      </c>
      <c r="E5" s="3" t="s">
        <v>5</v>
      </c>
      <c r="F5" s="3" t="s">
        <v>14</v>
      </c>
      <c r="H5" s="3" t="s">
        <v>186</v>
      </c>
      <c r="I5" s="3" t="s">
        <v>67</v>
      </c>
    </row>
    <row r="6" spans="1:26" s="3" customFormat="1" x14ac:dyDescent="0.25">
      <c r="A6" s="3" t="s">
        <v>65</v>
      </c>
      <c r="B6" s="3" t="s">
        <v>215</v>
      </c>
      <c r="C6" s="18" t="s">
        <v>76</v>
      </c>
      <c r="D6" s="3" t="s">
        <v>53</v>
      </c>
      <c r="E6" s="9" t="s">
        <v>13</v>
      </c>
      <c r="F6" s="3" t="s">
        <v>14</v>
      </c>
      <c r="H6" s="3" t="s">
        <v>187</v>
      </c>
      <c r="I6" s="3" t="s">
        <v>120</v>
      </c>
    </row>
    <row r="7" spans="1:26" s="15" customFormat="1" x14ac:dyDescent="0.25">
      <c r="A7" s="15" t="s">
        <v>124</v>
      </c>
      <c r="B7" s="15" t="s">
        <v>112</v>
      </c>
      <c r="C7" s="19"/>
      <c r="D7" s="29" t="s">
        <v>123</v>
      </c>
      <c r="E7" s="16" t="s">
        <v>51</v>
      </c>
      <c r="F7" s="15" t="s">
        <v>119</v>
      </c>
      <c r="G7" s="15" t="s">
        <v>7</v>
      </c>
      <c r="H7" s="15" t="s">
        <v>182</v>
      </c>
      <c r="I7" s="15" t="s">
        <v>117</v>
      </c>
    </row>
    <row r="8" spans="1:26" s="15" customFormat="1" x14ac:dyDescent="0.25">
      <c r="A8" s="15" t="s">
        <v>124</v>
      </c>
      <c r="B8" s="29" t="s">
        <v>113</v>
      </c>
      <c r="C8" s="19" t="s">
        <v>76</v>
      </c>
      <c r="D8" s="29" t="s">
        <v>114</v>
      </c>
      <c r="E8" s="16" t="s">
        <v>51</v>
      </c>
      <c r="F8" s="15" t="s">
        <v>119</v>
      </c>
      <c r="H8" s="15" t="s">
        <v>188</v>
      </c>
      <c r="I8" s="15" t="s">
        <v>117</v>
      </c>
    </row>
    <row r="9" spans="1:26" s="15" customFormat="1" x14ac:dyDescent="0.25">
      <c r="A9" s="15" t="s">
        <v>124</v>
      </c>
      <c r="B9" s="15" t="s">
        <v>82</v>
      </c>
      <c r="D9" s="15" t="s">
        <v>66</v>
      </c>
      <c r="E9" s="15" t="s">
        <v>5</v>
      </c>
      <c r="F9" s="15" t="s">
        <v>38</v>
      </c>
      <c r="H9" s="15" t="s">
        <v>189</v>
      </c>
      <c r="I9" s="15" t="s">
        <v>68</v>
      </c>
    </row>
    <row r="10" spans="1:26" s="15" customFormat="1" x14ac:dyDescent="0.25">
      <c r="A10" s="15" t="s">
        <v>124</v>
      </c>
      <c r="B10" s="15" t="s">
        <v>87</v>
      </c>
      <c r="D10" s="15" t="s">
        <v>52</v>
      </c>
      <c r="E10" s="16" t="s">
        <v>13</v>
      </c>
      <c r="F10" s="15" t="s">
        <v>39</v>
      </c>
      <c r="H10" s="15" t="s">
        <v>190</v>
      </c>
    </row>
    <row r="11" spans="1:26" s="4" customFormat="1" x14ac:dyDescent="0.25">
      <c r="A11" s="15" t="s">
        <v>127</v>
      </c>
      <c r="B11" s="15" t="s">
        <v>125</v>
      </c>
      <c r="C11" s="19" t="s">
        <v>76</v>
      </c>
      <c r="D11" s="15" t="s">
        <v>126</v>
      </c>
      <c r="E11" s="15" t="s">
        <v>13</v>
      </c>
      <c r="F11" s="15" t="s">
        <v>43</v>
      </c>
      <c r="G11" s="15"/>
      <c r="H11" s="15" t="s">
        <v>128</v>
      </c>
      <c r="I11" s="15" t="s">
        <v>129</v>
      </c>
      <c r="J11" s="15"/>
      <c r="K11" s="15"/>
      <c r="L11" s="15"/>
      <c r="M11" s="15"/>
      <c r="N11" s="15"/>
      <c r="O11" s="15"/>
      <c r="P11" s="15"/>
      <c r="Q11" s="15"/>
      <c r="R11" s="15"/>
      <c r="S11" s="15"/>
      <c r="T11" s="15"/>
      <c r="U11" s="15"/>
      <c r="V11" s="15"/>
      <c r="W11" s="15"/>
      <c r="X11" s="15"/>
      <c r="Y11" s="15"/>
      <c r="Z11" s="15"/>
    </row>
    <row r="12" spans="1:26" s="4" customFormat="1" x14ac:dyDescent="0.25">
      <c r="A12" s="4" t="s">
        <v>69</v>
      </c>
      <c r="B12" s="4" t="s">
        <v>154</v>
      </c>
      <c r="D12" s="4" t="s">
        <v>88</v>
      </c>
      <c r="E12" s="17" t="s">
        <v>5</v>
      </c>
      <c r="F12" s="4" t="s">
        <v>40</v>
      </c>
      <c r="G12" s="4" t="s">
        <v>9</v>
      </c>
      <c r="H12" s="4" t="s">
        <v>145</v>
      </c>
      <c r="I12" s="4" t="s">
        <v>146</v>
      </c>
    </row>
    <row r="13" spans="1:26" s="4" customFormat="1" x14ac:dyDescent="0.25">
      <c r="A13" s="4" t="s">
        <v>69</v>
      </c>
      <c r="B13" s="4" t="s">
        <v>155</v>
      </c>
      <c r="C13" s="21"/>
      <c r="D13" s="4" t="s">
        <v>88</v>
      </c>
      <c r="E13" s="4" t="s">
        <v>5</v>
      </c>
      <c r="F13" s="4" t="s">
        <v>41</v>
      </c>
      <c r="H13" s="4" t="s">
        <v>145</v>
      </c>
      <c r="I13" s="4" t="s">
        <v>146</v>
      </c>
    </row>
    <row r="14" spans="1:26" s="4" customFormat="1" x14ac:dyDescent="0.25">
      <c r="A14" s="4" t="s">
        <v>69</v>
      </c>
      <c r="B14" s="4" t="s">
        <v>18</v>
      </c>
      <c r="D14" s="4" t="s">
        <v>90</v>
      </c>
      <c r="E14" s="10" t="s">
        <v>13</v>
      </c>
      <c r="F14" s="4" t="s">
        <v>42</v>
      </c>
      <c r="H14" s="4" t="s">
        <v>145</v>
      </c>
      <c r="I14" s="4" t="s">
        <v>146</v>
      </c>
    </row>
    <row r="15" spans="1:26" s="4" customFormat="1" x14ac:dyDescent="0.25">
      <c r="A15" s="4" t="s">
        <v>69</v>
      </c>
      <c r="B15" s="4" t="s">
        <v>17</v>
      </c>
      <c r="D15" s="4" t="s">
        <v>89</v>
      </c>
      <c r="E15" s="10" t="s">
        <v>13</v>
      </c>
      <c r="F15" s="4" t="s">
        <v>42</v>
      </c>
      <c r="H15" s="4" t="s">
        <v>145</v>
      </c>
      <c r="I15" s="4" t="s">
        <v>146</v>
      </c>
    </row>
    <row r="16" spans="1:26" s="4" customFormat="1" x14ac:dyDescent="0.25">
      <c r="A16" s="4" t="s">
        <v>69</v>
      </c>
      <c r="B16" s="4" t="s">
        <v>19</v>
      </c>
      <c r="D16" s="4" t="s">
        <v>91</v>
      </c>
      <c r="E16" s="10" t="s">
        <v>13</v>
      </c>
      <c r="F16" s="4" t="s">
        <v>43</v>
      </c>
      <c r="H16" s="4" t="s">
        <v>145</v>
      </c>
      <c r="I16" s="4" t="s">
        <v>146</v>
      </c>
    </row>
    <row r="17" spans="1:28" s="6" customFormat="1" x14ac:dyDescent="0.25">
      <c r="A17" s="4" t="s">
        <v>69</v>
      </c>
      <c r="B17" s="4" t="s">
        <v>55</v>
      </c>
      <c r="C17" s="4" t="s">
        <v>9</v>
      </c>
      <c r="D17" s="4" t="s">
        <v>90</v>
      </c>
      <c r="E17" s="10" t="s">
        <v>13</v>
      </c>
      <c r="F17" s="4" t="s">
        <v>44</v>
      </c>
      <c r="G17" s="4"/>
      <c r="H17" s="4" t="s">
        <v>144</v>
      </c>
      <c r="I17" s="4" t="s">
        <v>146</v>
      </c>
      <c r="J17" s="4"/>
      <c r="K17" s="4"/>
      <c r="L17" s="4"/>
      <c r="M17" s="4"/>
      <c r="N17" s="4"/>
      <c r="O17" s="4"/>
      <c r="P17" s="4"/>
      <c r="Q17" s="4"/>
      <c r="R17" s="4"/>
      <c r="S17" s="4"/>
      <c r="T17" s="4"/>
      <c r="U17" s="4"/>
      <c r="V17" s="4"/>
      <c r="W17" s="4"/>
      <c r="X17" s="4"/>
      <c r="Y17" s="4"/>
      <c r="Z17" s="4"/>
      <c r="AA17" s="4"/>
      <c r="AB17" s="4"/>
    </row>
    <row r="18" spans="1:28" s="6" customFormat="1" x14ac:dyDescent="0.25">
      <c r="A18" s="6" t="s">
        <v>83</v>
      </c>
      <c r="B18" s="6" t="s">
        <v>138</v>
      </c>
      <c r="C18" s="22" t="s">
        <v>76</v>
      </c>
      <c r="D18" s="6" t="s">
        <v>116</v>
      </c>
      <c r="E18" s="6" t="s">
        <v>5</v>
      </c>
      <c r="F18" s="6" t="s">
        <v>21</v>
      </c>
      <c r="G18" s="6" t="s">
        <v>16</v>
      </c>
      <c r="H18" s="6" t="s">
        <v>142</v>
      </c>
      <c r="I18" s="6" t="s">
        <v>9</v>
      </c>
    </row>
    <row r="19" spans="1:28" s="6" customFormat="1" x14ac:dyDescent="0.25">
      <c r="A19" s="6" t="s">
        <v>83</v>
      </c>
      <c r="B19" s="6" t="s">
        <v>22</v>
      </c>
      <c r="D19" s="6" t="s">
        <v>78</v>
      </c>
      <c r="E19" s="6" t="s">
        <v>5</v>
      </c>
      <c r="F19" s="6" t="s">
        <v>46</v>
      </c>
      <c r="H19" s="6" t="s">
        <v>191</v>
      </c>
      <c r="I19" s="6" t="s">
        <v>9</v>
      </c>
    </row>
    <row r="20" spans="1:28" s="6" customFormat="1" x14ac:dyDescent="0.25">
      <c r="A20" s="6" t="s">
        <v>83</v>
      </c>
      <c r="B20" s="6" t="s">
        <v>23</v>
      </c>
      <c r="C20" s="6" t="s">
        <v>9</v>
      </c>
      <c r="D20" s="6" t="s">
        <v>77</v>
      </c>
      <c r="E20" s="6" t="s">
        <v>5</v>
      </c>
      <c r="F20" s="6" t="s">
        <v>46</v>
      </c>
      <c r="H20" s="6" t="s">
        <v>191</v>
      </c>
      <c r="I20" s="6" t="s">
        <v>9</v>
      </c>
    </row>
    <row r="21" spans="1:28" s="6" customFormat="1" x14ac:dyDescent="0.25">
      <c r="A21" s="6" t="s">
        <v>83</v>
      </c>
      <c r="B21" s="6" t="s">
        <v>79</v>
      </c>
      <c r="D21" s="6" t="s">
        <v>93</v>
      </c>
      <c r="E21" s="11" t="s">
        <v>13</v>
      </c>
      <c r="F21" s="6" t="s">
        <v>46</v>
      </c>
      <c r="H21" s="6" t="s">
        <v>192</v>
      </c>
      <c r="I21" s="6" t="s">
        <v>9</v>
      </c>
    </row>
    <row r="22" spans="1:28" s="6" customFormat="1" x14ac:dyDescent="0.25">
      <c r="A22" s="6" t="s">
        <v>83</v>
      </c>
      <c r="B22" s="6" t="s">
        <v>24</v>
      </c>
      <c r="D22" s="6" t="s">
        <v>58</v>
      </c>
      <c r="E22" s="6" t="s">
        <v>5</v>
      </c>
      <c r="F22" s="6" t="s">
        <v>21</v>
      </c>
      <c r="G22" s="6" t="s">
        <v>20</v>
      </c>
      <c r="H22" s="6" t="s">
        <v>193</v>
      </c>
      <c r="I22" s="6" t="s">
        <v>94</v>
      </c>
      <c r="J22" s="6" t="s">
        <v>9</v>
      </c>
    </row>
    <row r="23" spans="1:28" s="6" customFormat="1" x14ac:dyDescent="0.25">
      <c r="A23" s="6" t="s">
        <v>83</v>
      </c>
      <c r="B23" s="6" t="s">
        <v>72</v>
      </c>
      <c r="C23" s="23"/>
      <c r="D23" s="6" t="s">
        <v>73</v>
      </c>
      <c r="E23" s="6" t="s">
        <v>5</v>
      </c>
      <c r="F23" s="6" t="s">
        <v>21</v>
      </c>
      <c r="H23" s="6" t="s">
        <v>92</v>
      </c>
      <c r="I23" s="6" t="s">
        <v>209</v>
      </c>
    </row>
    <row r="24" spans="1:28" s="6" customFormat="1" x14ac:dyDescent="0.25">
      <c r="A24" s="6" t="s">
        <v>83</v>
      </c>
      <c r="B24" s="6" t="s">
        <v>147</v>
      </c>
      <c r="C24" s="22" t="s">
        <v>76</v>
      </c>
      <c r="D24" s="6" t="s">
        <v>148</v>
      </c>
      <c r="E24" s="6" t="s">
        <v>5</v>
      </c>
      <c r="F24" s="6" t="s">
        <v>21</v>
      </c>
      <c r="G24" s="6" t="s">
        <v>16</v>
      </c>
      <c r="H24" s="6" t="s">
        <v>149</v>
      </c>
      <c r="I24" s="6" t="s">
        <v>9</v>
      </c>
    </row>
    <row r="25" spans="1:28" s="5" customFormat="1" x14ac:dyDescent="0.25">
      <c r="A25" s="6" t="s">
        <v>83</v>
      </c>
      <c r="B25" s="6" t="s">
        <v>153</v>
      </c>
      <c r="C25" s="23"/>
      <c r="D25" s="6" t="s">
        <v>56</v>
      </c>
      <c r="E25" s="6" t="s">
        <v>5</v>
      </c>
      <c r="F25" s="6" t="s">
        <v>21</v>
      </c>
      <c r="G25" s="6" t="s">
        <v>16</v>
      </c>
      <c r="H25" s="6" t="s">
        <v>92</v>
      </c>
      <c r="I25" s="6" t="s">
        <v>9</v>
      </c>
      <c r="J25" s="6"/>
      <c r="K25" s="6"/>
      <c r="L25" s="6"/>
      <c r="M25" s="6"/>
      <c r="N25" s="6"/>
      <c r="O25" s="6"/>
      <c r="P25" s="6"/>
      <c r="Q25" s="6"/>
      <c r="R25" s="6"/>
      <c r="S25" s="6"/>
      <c r="T25" s="6"/>
      <c r="U25" s="6"/>
      <c r="V25" s="6"/>
      <c r="W25" s="6"/>
      <c r="X25" s="6"/>
      <c r="Y25" s="6"/>
      <c r="Z25" s="6"/>
      <c r="AA25" s="6"/>
      <c r="AB25" s="6"/>
    </row>
    <row r="26" spans="1:28" s="3" customFormat="1" x14ac:dyDescent="0.25">
      <c r="A26" s="6" t="s">
        <v>83</v>
      </c>
      <c r="B26" s="6" t="s">
        <v>25</v>
      </c>
      <c r="C26" s="22" t="s">
        <v>76</v>
      </c>
      <c r="D26" s="30" t="s">
        <v>150</v>
      </c>
      <c r="E26" s="11" t="s">
        <v>13</v>
      </c>
      <c r="F26" s="6" t="s">
        <v>151</v>
      </c>
      <c r="G26" s="6" t="s">
        <v>9</v>
      </c>
      <c r="H26" s="6" t="s">
        <v>152</v>
      </c>
      <c r="I26" s="6" t="s">
        <v>9</v>
      </c>
      <c r="J26" s="6"/>
      <c r="K26" s="6"/>
      <c r="L26" s="5"/>
      <c r="M26" s="5"/>
      <c r="N26" s="5"/>
      <c r="O26" s="5"/>
      <c r="P26" s="5"/>
      <c r="Q26" s="5"/>
      <c r="R26" s="5"/>
      <c r="S26" s="5"/>
      <c r="T26" s="5"/>
      <c r="U26" s="5"/>
      <c r="V26" s="5"/>
      <c r="W26" s="5"/>
      <c r="X26" s="5"/>
      <c r="Y26" s="5"/>
      <c r="Z26" s="5"/>
      <c r="AA26" s="5"/>
      <c r="AB26" s="5"/>
    </row>
    <row r="27" spans="1:28" s="3" customFormat="1" x14ac:dyDescent="0.25">
      <c r="A27" s="3" t="s">
        <v>26</v>
      </c>
      <c r="B27" s="3" t="s">
        <v>95</v>
      </c>
      <c r="C27" s="18" t="s">
        <v>76</v>
      </c>
      <c r="D27" s="3" t="s">
        <v>96</v>
      </c>
      <c r="E27" s="3" t="s">
        <v>5</v>
      </c>
      <c r="F27" s="3" t="s">
        <v>47</v>
      </c>
      <c r="G27" s="3" t="s">
        <v>9</v>
      </c>
      <c r="H27" s="3" t="s">
        <v>156</v>
      </c>
      <c r="I27" s="3" t="s">
        <v>181</v>
      </c>
      <c r="J27" s="3" t="s">
        <v>9</v>
      </c>
    </row>
    <row r="28" spans="1:28" s="3" customFormat="1" x14ac:dyDescent="0.25">
      <c r="A28" s="3" t="s">
        <v>26</v>
      </c>
      <c r="B28" s="3" t="s">
        <v>158</v>
      </c>
      <c r="C28" s="18" t="s">
        <v>76</v>
      </c>
      <c r="D28" s="3" t="s">
        <v>159</v>
      </c>
      <c r="E28" s="9" t="s">
        <v>13</v>
      </c>
      <c r="F28" s="3" t="s">
        <v>48</v>
      </c>
      <c r="H28" s="3" t="s">
        <v>160</v>
      </c>
      <c r="I28" s="3" t="s">
        <v>120</v>
      </c>
    </row>
    <row r="29" spans="1:28" s="3" customFormat="1" x14ac:dyDescent="0.25">
      <c r="A29" s="3" t="s">
        <v>26</v>
      </c>
      <c r="B29" s="3" t="s">
        <v>84</v>
      </c>
      <c r="C29" s="24"/>
      <c r="D29" s="3" t="s">
        <v>53</v>
      </c>
      <c r="E29" s="9" t="s">
        <v>13</v>
      </c>
      <c r="F29" s="3" t="s">
        <v>15</v>
      </c>
      <c r="G29" s="3" t="s">
        <v>20</v>
      </c>
      <c r="H29" s="3" t="s">
        <v>194</v>
      </c>
      <c r="I29" s="3" t="s">
        <v>9</v>
      </c>
    </row>
    <row r="30" spans="1:28" s="3" customFormat="1" x14ac:dyDescent="0.25">
      <c r="A30" s="3" t="s">
        <v>26</v>
      </c>
      <c r="B30" s="3" t="s">
        <v>27</v>
      </c>
      <c r="C30" s="24"/>
      <c r="D30" s="3" t="s">
        <v>58</v>
      </c>
      <c r="E30" s="3" t="s">
        <v>5</v>
      </c>
      <c r="F30" s="3" t="s">
        <v>15</v>
      </c>
      <c r="G30" s="3" t="s">
        <v>20</v>
      </c>
      <c r="H30" s="3" t="s">
        <v>195</v>
      </c>
      <c r="I30" s="3" t="s">
        <v>94</v>
      </c>
    </row>
    <row r="31" spans="1:28" s="3" customFormat="1" x14ac:dyDescent="0.25">
      <c r="A31" s="3" t="s">
        <v>26</v>
      </c>
      <c r="B31" s="3" t="s">
        <v>196</v>
      </c>
      <c r="C31" s="24"/>
      <c r="D31" s="3" t="s">
        <v>56</v>
      </c>
      <c r="E31" s="3" t="s">
        <v>5</v>
      </c>
      <c r="F31" s="3" t="s">
        <v>48</v>
      </c>
      <c r="G31" s="3" t="s">
        <v>16</v>
      </c>
      <c r="H31" s="3" t="s">
        <v>197</v>
      </c>
      <c r="I31" s="3" t="s">
        <v>9</v>
      </c>
    </row>
    <row r="32" spans="1:28" s="8" customFormat="1" x14ac:dyDescent="0.25">
      <c r="A32" s="3" t="s">
        <v>26</v>
      </c>
      <c r="B32" s="3" t="s">
        <v>28</v>
      </c>
      <c r="C32" s="24"/>
      <c r="D32" s="3" t="s">
        <v>97</v>
      </c>
      <c r="E32" s="9" t="s">
        <v>131</v>
      </c>
      <c r="F32" s="3" t="s">
        <v>21</v>
      </c>
      <c r="G32" s="3" t="s">
        <v>16</v>
      </c>
      <c r="H32" s="3" t="s">
        <v>198</v>
      </c>
      <c r="I32" s="3" t="s">
        <v>29</v>
      </c>
      <c r="J32" s="3"/>
      <c r="K32" s="3"/>
      <c r="L32" s="3"/>
      <c r="M32" s="3"/>
      <c r="N32" s="3"/>
      <c r="O32" s="3"/>
      <c r="P32" s="3"/>
      <c r="Q32" s="3"/>
      <c r="R32" s="3"/>
      <c r="S32" s="3"/>
      <c r="T32" s="3"/>
      <c r="U32" s="3"/>
      <c r="V32" s="3"/>
      <c r="W32" s="3"/>
      <c r="X32" s="3"/>
      <c r="Y32" s="3"/>
      <c r="Z32" s="3"/>
      <c r="AA32" s="3"/>
      <c r="AB32" s="3"/>
    </row>
    <row r="33" spans="1:28" s="8" customFormat="1" x14ac:dyDescent="0.25">
      <c r="A33" s="8" t="s">
        <v>71</v>
      </c>
      <c r="B33" s="8" t="s">
        <v>161</v>
      </c>
      <c r="C33" s="25" t="s">
        <v>76</v>
      </c>
      <c r="D33" s="8" t="s">
        <v>162</v>
      </c>
      <c r="E33" s="8" t="s">
        <v>5</v>
      </c>
      <c r="F33" s="8" t="s">
        <v>177</v>
      </c>
      <c r="G33" s="8" t="s">
        <v>16</v>
      </c>
      <c r="H33" s="8" t="s">
        <v>163</v>
      </c>
      <c r="I33" s="8" t="s">
        <v>9</v>
      </c>
    </row>
    <row r="34" spans="1:28" s="8" customFormat="1" x14ac:dyDescent="0.25">
      <c r="A34" s="8" t="s">
        <v>71</v>
      </c>
      <c r="B34" s="8" t="s">
        <v>30</v>
      </c>
      <c r="C34" s="25"/>
      <c r="D34" s="8" t="s">
        <v>58</v>
      </c>
      <c r="E34" s="8" t="s">
        <v>5</v>
      </c>
      <c r="F34" s="8" t="s">
        <v>21</v>
      </c>
      <c r="G34" s="8" t="s">
        <v>20</v>
      </c>
      <c r="H34" s="8" t="s">
        <v>199</v>
      </c>
      <c r="I34" s="8" t="s">
        <v>94</v>
      </c>
    </row>
    <row r="35" spans="1:28" s="8" customFormat="1" x14ac:dyDescent="0.25">
      <c r="A35" s="8" t="s">
        <v>71</v>
      </c>
      <c r="B35" s="8" t="s">
        <v>31</v>
      </c>
      <c r="C35" s="25"/>
      <c r="D35" s="8" t="s">
        <v>59</v>
      </c>
      <c r="E35" s="8" t="s">
        <v>5</v>
      </c>
      <c r="F35" s="8" t="s">
        <v>21</v>
      </c>
      <c r="G35" s="8" t="s">
        <v>20</v>
      </c>
      <c r="H35" s="8" t="s">
        <v>175</v>
      </c>
      <c r="I35" s="8" t="s">
        <v>94</v>
      </c>
    </row>
    <row r="36" spans="1:28" s="8" customFormat="1" x14ac:dyDescent="0.25">
      <c r="A36" s="8" t="s">
        <v>71</v>
      </c>
      <c r="B36" s="8" t="s">
        <v>108</v>
      </c>
      <c r="C36" s="25" t="s">
        <v>76</v>
      </c>
      <c r="D36" s="8" t="s">
        <v>60</v>
      </c>
      <c r="E36" s="8" t="s">
        <v>5</v>
      </c>
      <c r="F36" s="8" t="s">
        <v>47</v>
      </c>
      <c r="H36" s="8" t="s">
        <v>165</v>
      </c>
      <c r="I36" s="8" t="s">
        <v>164</v>
      </c>
    </row>
    <row r="37" spans="1:28" s="8" customFormat="1" x14ac:dyDescent="0.25">
      <c r="A37" s="8" t="s">
        <v>71</v>
      </c>
      <c r="B37" s="8" t="s">
        <v>70</v>
      </c>
      <c r="C37" s="25"/>
      <c r="D37" s="8" t="s">
        <v>60</v>
      </c>
      <c r="E37" s="8" t="s">
        <v>5</v>
      </c>
      <c r="F37" s="8" t="s">
        <v>21</v>
      </c>
      <c r="H37" s="8" t="s">
        <v>200</v>
      </c>
      <c r="I37" s="8" t="s">
        <v>166</v>
      </c>
    </row>
    <row r="38" spans="1:28" s="8" customFormat="1" x14ac:dyDescent="0.25">
      <c r="A38" s="8" t="s">
        <v>71</v>
      </c>
      <c r="B38" s="8" t="s">
        <v>32</v>
      </c>
      <c r="C38" s="25" t="s">
        <v>9</v>
      </c>
      <c r="D38" s="8" t="s">
        <v>62</v>
      </c>
      <c r="E38" s="8" t="s">
        <v>5</v>
      </c>
      <c r="F38" s="8" t="s">
        <v>21</v>
      </c>
      <c r="H38" s="8" t="s">
        <v>200</v>
      </c>
      <c r="I38" s="8" t="s">
        <v>166</v>
      </c>
    </row>
    <row r="39" spans="1:28" s="8" customFormat="1" x14ac:dyDescent="0.25">
      <c r="A39" s="8" t="s">
        <v>71</v>
      </c>
      <c r="B39" s="8" t="s">
        <v>33</v>
      </c>
      <c r="C39" s="25"/>
      <c r="D39" s="8" t="s">
        <v>102</v>
      </c>
      <c r="E39" s="8" t="s">
        <v>5</v>
      </c>
      <c r="F39" s="8" t="s">
        <v>21</v>
      </c>
      <c r="G39" s="8" t="s">
        <v>20</v>
      </c>
      <c r="H39" s="8" t="s">
        <v>201</v>
      </c>
      <c r="I39" s="8" t="s">
        <v>170</v>
      </c>
    </row>
    <row r="40" spans="1:28" s="8" customFormat="1" x14ac:dyDescent="0.25">
      <c r="A40" s="8" t="s">
        <v>71</v>
      </c>
      <c r="B40" s="8" t="s">
        <v>61</v>
      </c>
      <c r="C40" s="25"/>
      <c r="D40" s="8" t="s">
        <v>64</v>
      </c>
      <c r="E40" s="8" t="s">
        <v>5</v>
      </c>
      <c r="F40" s="8" t="s">
        <v>21</v>
      </c>
      <c r="G40" s="8" t="s">
        <v>20</v>
      </c>
      <c r="H40" s="8" t="s">
        <v>202</v>
      </c>
      <c r="I40" s="8" t="s">
        <v>170</v>
      </c>
    </row>
    <row r="41" spans="1:28" s="8" customFormat="1" x14ac:dyDescent="0.25">
      <c r="A41" s="8" t="s">
        <v>71</v>
      </c>
      <c r="B41" s="8" t="s">
        <v>167</v>
      </c>
      <c r="C41" s="25" t="s">
        <v>76</v>
      </c>
      <c r="D41" s="8" t="s">
        <v>168</v>
      </c>
      <c r="E41" s="13" t="s">
        <v>13</v>
      </c>
      <c r="F41" s="8" t="s">
        <v>173</v>
      </c>
      <c r="G41" s="8" t="s">
        <v>16</v>
      </c>
      <c r="H41" s="8" t="s">
        <v>169</v>
      </c>
      <c r="I41" s="8" t="s">
        <v>9</v>
      </c>
    </row>
    <row r="42" spans="1:28" s="8" customFormat="1" x14ac:dyDescent="0.25">
      <c r="A42" s="8" t="s">
        <v>71</v>
      </c>
      <c r="B42" s="8" t="s">
        <v>171</v>
      </c>
      <c r="C42" s="25" t="s">
        <v>76</v>
      </c>
      <c r="D42" s="8" t="s">
        <v>172</v>
      </c>
      <c r="E42" s="13" t="s">
        <v>13</v>
      </c>
      <c r="F42" s="8" t="s">
        <v>47</v>
      </c>
      <c r="H42" s="8" t="s">
        <v>174</v>
      </c>
      <c r="I42" s="8" t="s">
        <v>9</v>
      </c>
    </row>
    <row r="43" spans="1:28" s="7" customFormat="1" x14ac:dyDescent="0.25">
      <c r="A43" s="8" t="s">
        <v>71</v>
      </c>
      <c r="B43" s="8" t="s">
        <v>57</v>
      </c>
      <c r="C43" s="25"/>
      <c r="D43" s="8" t="s">
        <v>203</v>
      </c>
      <c r="E43" s="13" t="s">
        <v>13</v>
      </c>
      <c r="F43" s="8" t="s">
        <v>45</v>
      </c>
      <c r="G43" s="8" t="s">
        <v>20</v>
      </c>
      <c r="H43" s="8" t="s">
        <v>204</v>
      </c>
      <c r="I43" s="8" t="s">
        <v>9</v>
      </c>
      <c r="J43" s="8"/>
      <c r="K43" s="8"/>
      <c r="L43" s="8"/>
      <c r="M43" s="8"/>
      <c r="N43" s="8"/>
      <c r="O43" s="8"/>
      <c r="P43" s="8"/>
      <c r="Q43" s="8"/>
      <c r="R43" s="8"/>
      <c r="S43" s="8"/>
      <c r="T43" s="8"/>
      <c r="U43" s="8"/>
      <c r="V43" s="8"/>
      <c r="W43" s="8"/>
      <c r="X43" s="8"/>
      <c r="Y43" s="8"/>
      <c r="Z43" s="8"/>
      <c r="AA43" s="8"/>
      <c r="AB43" s="8"/>
    </row>
    <row r="44" spans="1:28" s="7" customFormat="1" x14ac:dyDescent="0.25">
      <c r="A44" s="7" t="s">
        <v>34</v>
      </c>
      <c r="B44" s="7" t="s">
        <v>178</v>
      </c>
      <c r="C44" s="26" t="s">
        <v>76</v>
      </c>
      <c r="D44" s="32" t="s">
        <v>205</v>
      </c>
      <c r="E44" s="12" t="s">
        <v>13</v>
      </c>
      <c r="F44" s="7" t="s">
        <v>74</v>
      </c>
      <c r="G44" s="7" t="s">
        <v>9</v>
      </c>
      <c r="H44" s="7" t="s">
        <v>210</v>
      </c>
      <c r="I44" s="7" t="s">
        <v>9</v>
      </c>
    </row>
    <row r="45" spans="1:28" s="7" customFormat="1" x14ac:dyDescent="0.25">
      <c r="A45" s="7" t="s">
        <v>34</v>
      </c>
      <c r="B45" s="7" t="s">
        <v>35</v>
      </c>
      <c r="D45" s="32" t="s">
        <v>206</v>
      </c>
      <c r="E45" s="12" t="s">
        <v>13</v>
      </c>
      <c r="F45" s="7" t="s">
        <v>74</v>
      </c>
      <c r="G45" s="7" t="s">
        <v>9</v>
      </c>
      <c r="H45" s="7" t="s">
        <v>211</v>
      </c>
      <c r="I45" s="7" t="s">
        <v>9</v>
      </c>
    </row>
    <row r="46" spans="1:28" s="7" customFormat="1" x14ac:dyDescent="0.25">
      <c r="A46" s="7" t="s">
        <v>34</v>
      </c>
      <c r="B46" s="7" t="s">
        <v>63</v>
      </c>
      <c r="D46" s="32" t="s">
        <v>207</v>
      </c>
      <c r="E46" s="12" t="s">
        <v>13</v>
      </c>
      <c r="F46" s="7" t="s">
        <v>74</v>
      </c>
      <c r="G46" s="7" t="s">
        <v>9</v>
      </c>
      <c r="H46" s="7" t="s">
        <v>212</v>
      </c>
      <c r="I46" s="7" t="s">
        <v>9</v>
      </c>
    </row>
    <row r="47" spans="1:28" x14ac:dyDescent="0.25">
      <c r="A47" s="7" t="s">
        <v>34</v>
      </c>
      <c r="B47" s="7" t="s">
        <v>36</v>
      </c>
      <c r="C47" s="7"/>
      <c r="D47" s="32" t="s">
        <v>208</v>
      </c>
      <c r="E47" s="12" t="s">
        <v>13</v>
      </c>
      <c r="F47" s="7" t="s">
        <v>74</v>
      </c>
      <c r="G47" s="7" t="s">
        <v>9</v>
      </c>
      <c r="H47" s="7" t="s">
        <v>213</v>
      </c>
      <c r="I47" s="7" t="s">
        <v>9</v>
      </c>
      <c r="J47" s="7"/>
      <c r="K47" s="7"/>
      <c r="L47" s="7"/>
      <c r="M47" s="7"/>
      <c r="N47" s="7"/>
      <c r="O47" s="7"/>
      <c r="P47" s="7"/>
      <c r="Q47" s="7"/>
      <c r="R47" s="7"/>
      <c r="S47" s="7"/>
      <c r="T47" s="7"/>
      <c r="U47" s="7"/>
      <c r="V47" s="7"/>
      <c r="W47" s="7"/>
      <c r="X47" s="7"/>
      <c r="Y47" s="7"/>
      <c r="Z47" s="7"/>
      <c r="AA47" s="7"/>
      <c r="AB47" s="7"/>
    </row>
    <row r="49" spans="5:5" x14ac:dyDescent="0.25">
      <c r="E49" s="2" t="s">
        <v>133</v>
      </c>
    </row>
    <row r="50" spans="5:5" x14ac:dyDescent="0.25">
      <c r="E50" s="2" t="s">
        <v>132</v>
      </c>
    </row>
  </sheetData>
  <autoFilter ref="C1:C47"/>
  <pageMargins left="0.7" right="0.7" top="0.75" bottom="0.75" header="0.3" footer="0.3"/>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zoomScale="120" zoomScaleNormal="120" workbookViewId="0">
      <pane ySplit="1" topLeftCell="A2" activePane="bottomLeft" state="frozen"/>
      <selection pane="bottomLeft" activeCell="C18" sqref="C18"/>
    </sheetView>
  </sheetViews>
  <sheetFormatPr defaultRowHeight="15" x14ac:dyDescent="0.25"/>
  <cols>
    <col min="1" max="1" width="9.140625" style="43"/>
    <col min="2" max="2" width="28.140625" customWidth="1"/>
    <col min="3" max="3" width="82.85546875" style="33" customWidth="1"/>
    <col min="4" max="4" width="4.28515625" style="35" hidden="1" customWidth="1"/>
    <col min="5" max="5" width="39.42578125" customWidth="1"/>
    <col min="6" max="6" width="19.28515625" customWidth="1"/>
    <col min="7" max="7" width="19.42578125" customWidth="1"/>
    <col min="8" max="8" width="14.140625" customWidth="1"/>
    <col min="9" max="9" width="27.7109375" customWidth="1"/>
  </cols>
  <sheetData>
    <row r="1" spans="1:18" s="2" customFormat="1" x14ac:dyDescent="0.25">
      <c r="A1" s="42" t="s">
        <v>105</v>
      </c>
      <c r="B1" s="1" t="s">
        <v>0</v>
      </c>
      <c r="C1" s="1" t="s">
        <v>1</v>
      </c>
      <c r="D1" s="27" t="s">
        <v>98</v>
      </c>
      <c r="E1" s="27" t="s">
        <v>2</v>
      </c>
      <c r="F1" s="1" t="s">
        <v>3</v>
      </c>
      <c r="G1" s="1" t="s">
        <v>4</v>
      </c>
      <c r="H1" s="1" t="s">
        <v>49</v>
      </c>
      <c r="I1" s="1" t="s">
        <v>141</v>
      </c>
      <c r="J1" s="1" t="s">
        <v>54</v>
      </c>
    </row>
    <row r="2" spans="1:18" s="3" customFormat="1" x14ac:dyDescent="0.25">
      <c r="A2" s="24">
        <f>ROW()-1</f>
        <v>1</v>
      </c>
      <c r="B2" s="3" t="s">
        <v>65</v>
      </c>
      <c r="C2" s="3" t="s">
        <v>110</v>
      </c>
      <c r="D2" s="18" t="s">
        <v>76</v>
      </c>
      <c r="E2" s="3" t="s">
        <v>86</v>
      </c>
      <c r="F2" s="9" t="s">
        <v>51</v>
      </c>
      <c r="G2" s="3" t="s">
        <v>6</v>
      </c>
      <c r="H2" s="3" t="s">
        <v>9</v>
      </c>
      <c r="I2" s="3" t="s">
        <v>143</v>
      </c>
      <c r="J2" s="3" t="s">
        <v>106</v>
      </c>
    </row>
    <row r="3" spans="1:18" s="3" customFormat="1" x14ac:dyDescent="0.25">
      <c r="A3" s="24">
        <f t="shared" ref="A3:A15" si="0">ROW()-1</f>
        <v>2</v>
      </c>
      <c r="B3" s="3" t="s">
        <v>65</v>
      </c>
      <c r="C3" s="3" t="s">
        <v>215</v>
      </c>
      <c r="D3" s="18" t="s">
        <v>76</v>
      </c>
      <c r="E3" s="28" t="s">
        <v>53</v>
      </c>
      <c r="F3" s="9" t="s">
        <v>13</v>
      </c>
      <c r="G3" s="3" t="s">
        <v>14</v>
      </c>
      <c r="I3" s="3" t="s">
        <v>118</v>
      </c>
      <c r="J3" s="3" t="s">
        <v>120</v>
      </c>
    </row>
    <row r="4" spans="1:18" s="15" customFormat="1" x14ac:dyDescent="0.25">
      <c r="A4" s="24">
        <f t="shared" si="0"/>
        <v>3</v>
      </c>
      <c r="B4" s="15" t="s">
        <v>121</v>
      </c>
      <c r="C4" s="29" t="s">
        <v>113</v>
      </c>
      <c r="D4" s="19" t="s">
        <v>76</v>
      </c>
      <c r="E4" s="29" t="s">
        <v>114</v>
      </c>
      <c r="F4" s="16" t="s">
        <v>51</v>
      </c>
      <c r="G4" s="15" t="s">
        <v>119</v>
      </c>
      <c r="I4" s="15" t="s">
        <v>122</v>
      </c>
      <c r="J4" s="15" t="s">
        <v>106</v>
      </c>
    </row>
    <row r="5" spans="1:18" s="4" customFormat="1" x14ac:dyDescent="0.25">
      <c r="A5" s="24">
        <f t="shared" si="0"/>
        <v>4</v>
      </c>
      <c r="B5" s="15" t="s">
        <v>127</v>
      </c>
      <c r="C5" s="15" t="s">
        <v>125</v>
      </c>
      <c r="D5" s="15" t="s">
        <v>76</v>
      </c>
      <c r="E5" s="15" t="s">
        <v>126</v>
      </c>
      <c r="F5" s="15" t="s">
        <v>13</v>
      </c>
      <c r="G5" s="15" t="s">
        <v>43</v>
      </c>
      <c r="H5" s="15"/>
      <c r="I5" s="15" t="s">
        <v>128</v>
      </c>
      <c r="J5" s="15" t="s">
        <v>129</v>
      </c>
      <c r="K5" s="15"/>
      <c r="L5" s="15"/>
      <c r="M5" s="15"/>
      <c r="N5" s="15"/>
      <c r="O5" s="15"/>
      <c r="P5" s="15"/>
      <c r="Q5" s="15"/>
      <c r="R5" s="15"/>
    </row>
    <row r="6" spans="1:18" s="6" customFormat="1" x14ac:dyDescent="0.25">
      <c r="A6" s="24">
        <f t="shared" si="0"/>
        <v>5</v>
      </c>
      <c r="B6" s="6" t="s">
        <v>83</v>
      </c>
      <c r="C6" s="6" t="s">
        <v>138</v>
      </c>
      <c r="D6" s="36" t="s">
        <v>76</v>
      </c>
      <c r="E6" s="30" t="s">
        <v>115</v>
      </c>
      <c r="F6" s="6" t="s">
        <v>5</v>
      </c>
      <c r="G6" s="6" t="s">
        <v>21</v>
      </c>
      <c r="H6" s="6" t="s">
        <v>9</v>
      </c>
      <c r="I6" s="6" t="s">
        <v>142</v>
      </c>
      <c r="J6" s="6" t="s">
        <v>139</v>
      </c>
    </row>
    <row r="7" spans="1:18" s="6" customFormat="1" x14ac:dyDescent="0.25">
      <c r="A7" s="24">
        <f t="shared" si="0"/>
        <v>6</v>
      </c>
      <c r="B7" s="6" t="s">
        <v>83</v>
      </c>
      <c r="C7" s="6" t="s">
        <v>147</v>
      </c>
      <c r="D7" s="36" t="s">
        <v>76</v>
      </c>
      <c r="E7" s="30" t="s">
        <v>148</v>
      </c>
      <c r="F7" s="6" t="s">
        <v>5</v>
      </c>
      <c r="G7" s="6" t="s">
        <v>21</v>
      </c>
      <c r="H7" s="6" t="s">
        <v>9</v>
      </c>
      <c r="I7" s="6" t="s">
        <v>149</v>
      </c>
      <c r="J7" s="6" t="s">
        <v>139</v>
      </c>
    </row>
    <row r="8" spans="1:18" s="5" customFormat="1" x14ac:dyDescent="0.25">
      <c r="A8" s="24">
        <f t="shared" si="0"/>
        <v>7</v>
      </c>
      <c r="B8" s="6" t="s">
        <v>83</v>
      </c>
      <c r="C8" s="6" t="s">
        <v>25</v>
      </c>
      <c r="D8" s="36" t="s">
        <v>76</v>
      </c>
      <c r="E8" s="30" t="s">
        <v>150</v>
      </c>
      <c r="F8" s="11" t="s">
        <v>13</v>
      </c>
      <c r="G8" s="6" t="s">
        <v>151</v>
      </c>
      <c r="H8" s="6" t="s">
        <v>9</v>
      </c>
      <c r="I8" s="6" t="s">
        <v>152</v>
      </c>
      <c r="J8" s="6" t="s">
        <v>157</v>
      </c>
      <c r="K8" s="6"/>
      <c r="L8" s="6"/>
    </row>
    <row r="9" spans="1:18" s="3" customFormat="1" x14ac:dyDescent="0.25">
      <c r="A9" s="24">
        <f t="shared" si="0"/>
        <v>8</v>
      </c>
      <c r="B9" s="3" t="s">
        <v>26</v>
      </c>
      <c r="C9" s="3" t="s">
        <v>107</v>
      </c>
      <c r="D9" s="37" t="s">
        <v>76</v>
      </c>
      <c r="E9" s="28" t="s">
        <v>85</v>
      </c>
      <c r="F9" s="3" t="s">
        <v>5</v>
      </c>
      <c r="G9" s="3" t="s">
        <v>47</v>
      </c>
      <c r="H9" s="3" t="s">
        <v>9</v>
      </c>
      <c r="I9" s="3" t="s">
        <v>156</v>
      </c>
      <c r="J9" s="3" t="s">
        <v>181</v>
      </c>
    </row>
    <row r="10" spans="1:18" s="3" customFormat="1" x14ac:dyDescent="0.25">
      <c r="A10" s="24">
        <f t="shared" si="0"/>
        <v>9</v>
      </c>
      <c r="B10" s="3" t="s">
        <v>26</v>
      </c>
      <c r="C10" s="3" t="s">
        <v>158</v>
      </c>
      <c r="D10" s="37" t="s">
        <v>76</v>
      </c>
      <c r="E10" s="28" t="s">
        <v>159</v>
      </c>
      <c r="F10" s="9" t="s">
        <v>13</v>
      </c>
      <c r="G10" s="3" t="s">
        <v>48</v>
      </c>
      <c r="H10" s="3" t="s">
        <v>9</v>
      </c>
      <c r="I10" s="3" t="s">
        <v>160</v>
      </c>
      <c r="J10" s="3" t="s">
        <v>120</v>
      </c>
    </row>
    <row r="11" spans="1:18" s="8" customFormat="1" x14ac:dyDescent="0.25">
      <c r="A11" s="24">
        <f t="shared" si="0"/>
        <v>10</v>
      </c>
      <c r="B11" s="8" t="s">
        <v>71</v>
      </c>
      <c r="C11" s="8" t="s">
        <v>161</v>
      </c>
      <c r="D11" s="38" t="s">
        <v>76</v>
      </c>
      <c r="E11" s="31" t="s">
        <v>162</v>
      </c>
      <c r="F11" s="8" t="s">
        <v>5</v>
      </c>
      <c r="G11" s="8" t="s">
        <v>177</v>
      </c>
      <c r="H11" s="8" t="s">
        <v>16</v>
      </c>
      <c r="I11" s="8" t="s">
        <v>163</v>
      </c>
      <c r="J11" s="8" t="s">
        <v>139</v>
      </c>
    </row>
    <row r="12" spans="1:18" s="8" customFormat="1" x14ac:dyDescent="0.25">
      <c r="A12" s="24">
        <f t="shared" si="0"/>
        <v>11</v>
      </c>
      <c r="B12" s="8" t="s">
        <v>71</v>
      </c>
      <c r="C12" s="8" t="s">
        <v>108</v>
      </c>
      <c r="D12" s="38" t="s">
        <v>76</v>
      </c>
      <c r="E12" s="31" t="s">
        <v>60</v>
      </c>
      <c r="F12" s="8" t="s">
        <v>5</v>
      </c>
      <c r="G12" s="8" t="s">
        <v>176</v>
      </c>
      <c r="H12" s="8" t="s">
        <v>20</v>
      </c>
      <c r="I12" s="8" t="s">
        <v>165</v>
      </c>
      <c r="J12" s="8" t="s">
        <v>164</v>
      </c>
    </row>
    <row r="13" spans="1:18" s="8" customFormat="1" x14ac:dyDescent="0.25">
      <c r="A13" s="24">
        <f t="shared" si="0"/>
        <v>12</v>
      </c>
      <c r="B13" s="8" t="s">
        <v>71</v>
      </c>
      <c r="C13" s="8" t="s">
        <v>167</v>
      </c>
      <c r="D13" s="38" t="s">
        <v>76</v>
      </c>
      <c r="E13" s="31" t="s">
        <v>168</v>
      </c>
      <c r="F13" s="13" t="s">
        <v>13</v>
      </c>
      <c r="G13" s="8" t="s">
        <v>173</v>
      </c>
      <c r="H13" s="8" t="s">
        <v>16</v>
      </c>
      <c r="I13" s="8" t="s">
        <v>169</v>
      </c>
      <c r="J13" s="8" t="s">
        <v>9</v>
      </c>
    </row>
    <row r="14" spans="1:18" s="8" customFormat="1" x14ac:dyDescent="0.25">
      <c r="A14" s="24">
        <f t="shared" si="0"/>
        <v>13</v>
      </c>
      <c r="B14" s="8" t="s">
        <v>71</v>
      </c>
      <c r="C14" s="8" t="s">
        <v>171</v>
      </c>
      <c r="D14" s="38" t="s">
        <v>76</v>
      </c>
      <c r="E14" s="31" t="s">
        <v>172</v>
      </c>
      <c r="F14" s="13" t="s">
        <v>13</v>
      </c>
      <c r="G14" s="8" t="s">
        <v>47</v>
      </c>
      <c r="H14" s="8" t="s">
        <v>9</v>
      </c>
      <c r="I14" s="8" t="s">
        <v>174</v>
      </c>
      <c r="J14" s="8" t="s">
        <v>9</v>
      </c>
    </row>
    <row r="15" spans="1:18" s="7" customFormat="1" x14ac:dyDescent="0.25">
      <c r="A15" s="24">
        <f t="shared" si="0"/>
        <v>14</v>
      </c>
      <c r="B15" s="7" t="s">
        <v>34</v>
      </c>
      <c r="C15" s="7" t="s">
        <v>178</v>
      </c>
      <c r="D15" s="39" t="s">
        <v>76</v>
      </c>
      <c r="E15" s="32" t="s">
        <v>179</v>
      </c>
      <c r="F15" s="12" t="s">
        <v>13</v>
      </c>
      <c r="G15" s="7" t="s">
        <v>74</v>
      </c>
      <c r="H15" s="7" t="s">
        <v>9</v>
      </c>
      <c r="I15" s="7" t="s">
        <v>180</v>
      </c>
      <c r="J15" s="7" t="s">
        <v>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D5D5E7C62D824780C9A3634C8B71C0" ma:contentTypeVersion="9" ma:contentTypeDescription="Create a new document." ma:contentTypeScope="" ma:versionID="727d522a8027793b8077eec742360810">
  <xsd:schema xmlns:xsd="http://www.w3.org/2001/XMLSchema" xmlns:xs="http://www.w3.org/2001/XMLSchema" xmlns:p="http://schemas.microsoft.com/office/2006/metadata/properties" xmlns:ns2="278adc4e-2722-4441-b2f7-e8e7860f3de0" xmlns:ns3="92f692c4-6c8a-4558-9452-1271c548e249" targetNamespace="http://schemas.microsoft.com/office/2006/metadata/properties" ma:root="true" ma:fieldsID="313dd0f2fbe9d084a59ef5597027e5eb" ns2:_="" ns3:_="">
    <xsd:import namespace="278adc4e-2722-4441-b2f7-e8e7860f3de0"/>
    <xsd:import namespace="92f692c4-6c8a-4558-9452-1271c548e249"/>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8adc4e-2722-4441-b2f7-e8e7860f3de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2f692c4-6c8a-4558-9452-1271c548e24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2FDDDA-2F0E-4193-812B-6FDD736B0D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8adc4e-2722-4441-b2f7-e8e7860f3de0"/>
    <ds:schemaRef ds:uri="92f692c4-6c8a-4558-9452-1271c548e2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BBC5F7-AAE9-420C-9EDE-3C2EE21014AD}">
  <ds:schemaRefs>
    <ds:schemaRef ds:uri="http://schemas.microsoft.com/sharepoint/v3/contenttype/forms"/>
  </ds:schemaRefs>
</ds:datastoreItem>
</file>

<file path=customXml/itemProps3.xml><?xml version="1.0" encoding="utf-8"?>
<ds:datastoreItem xmlns:ds="http://schemas.openxmlformats.org/officeDocument/2006/customXml" ds:itemID="{118FFDB6-D53F-4708-9CA9-945D365B64D2}">
  <ds:schemaRefs>
    <ds:schemaRef ds:uri="http://purl.org/dc/dcmitype/"/>
    <ds:schemaRef ds:uri="http://purl.org/dc/elements/1.1/"/>
    <ds:schemaRef ds:uri="http://schemas.openxmlformats.org/package/2006/metadata/core-properties"/>
    <ds:schemaRef ds:uri="http://schemas.microsoft.com/office/infopath/2007/PartnerControls"/>
    <ds:schemaRef ds:uri="http://www.w3.org/XML/1998/namespace"/>
    <ds:schemaRef ds:uri="92f692c4-6c8a-4558-9452-1271c548e249"/>
    <ds:schemaRef ds:uri="http://schemas.microsoft.com/office/2006/documentManagement/types"/>
    <ds:schemaRef ds:uri="278adc4e-2722-4441-b2f7-e8e7860f3de0"/>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Full List</vt:lpstr>
      <vt:lpstr>Short List (for PIRS)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Lavan, Daniel</dc:creator>
  <cp:keywords/>
  <dc:description/>
  <cp:lastModifiedBy>Lavan, Daniel</cp:lastModifiedBy>
  <cp:revision/>
  <dcterms:created xsi:type="dcterms:W3CDTF">2017-08-28T20:44:00Z</dcterms:created>
  <dcterms:modified xsi:type="dcterms:W3CDTF">2019-09-04T17:04:43Z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0x0101008CD5D5E7C62D824780C9A3634C8B71C0</vt:lpwstr>
  </property>
</Properties>
</file>